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sjpattersonconsulting-my.sharepoint.com/personal/sjpatterson_sjpattersonconsulting_onmicrosoft_com/Documents/1. MDEA/Delmarva-Pepco SB RFP 2024/SB RFP Pricing/"/>
    </mc:Choice>
  </mc:AlternateContent>
  <xr:revisionPtr revIDLastSave="197" documentId="8_{5EC97E07-A45B-4900-AF31-57DEB650F3C8}" xr6:coauthVersionLast="47" xr6:coauthVersionMax="47" xr10:uidLastSave="{A26736FD-109C-4ED0-8557-9349436348E2}"/>
  <bookViews>
    <workbookView xWindow="28680" yWindow="-120" windowWidth="29040" windowHeight="15720" activeTab="3" xr2:uid="{20B18CA6-1C86-436A-B7EE-887D22CE8530}"/>
  </bookViews>
  <sheets>
    <sheet name="Instructions" sheetId="14" r:id="rId1"/>
    <sheet name="General Requirements" sheetId="13" r:id="rId2"/>
    <sheet name="LIghting Notes" sheetId="12" r:id="rId3"/>
    <sheet name="Lighting" sheetId="11" r:id="rId4"/>
    <sheet name="HVAC " sheetId="6" r:id="rId5"/>
    <sheet name="Refrigeration" sheetId="7" r:id="rId6"/>
    <sheet name="Controls" sheetId="10" r:id="rId7"/>
    <sheet name="VFD" sheetId="9" r:id="rId8"/>
    <sheet name="Misc " sheetId="8" r:id="rId9"/>
    <sheet name="Additional Info"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1" l="1"/>
  <c r="G6" i="11"/>
  <c r="J42" i="6"/>
  <c r="J40" i="6"/>
  <c r="J39" i="6"/>
  <c r="G67" i="7" l="1"/>
  <c r="G68" i="7"/>
  <c r="G66" i="11"/>
  <c r="G65" i="11"/>
  <c r="G64" i="11"/>
  <c r="G63" i="11"/>
  <c r="G62" i="11"/>
  <c r="G61" i="11"/>
  <c r="G60" i="11"/>
  <c r="G59" i="11"/>
  <c r="G58" i="11"/>
  <c r="G57" i="11"/>
  <c r="G56" i="11"/>
  <c r="G54" i="11"/>
  <c r="G52" i="11"/>
  <c r="G51" i="11"/>
  <c r="G50" i="11"/>
  <c r="G9" i="11"/>
  <c r="G10" i="11"/>
  <c r="G11" i="11"/>
  <c r="G13" i="11"/>
  <c r="G14" i="11"/>
  <c r="G16" i="11"/>
  <c r="G17" i="11"/>
  <c r="G19" i="11"/>
  <c r="G20" i="11"/>
  <c r="G22" i="11"/>
  <c r="G23" i="11"/>
  <c r="G25" i="11"/>
  <c r="G26" i="11"/>
  <c r="G28" i="11"/>
  <c r="G29" i="11"/>
  <c r="G30" i="11"/>
  <c r="G31" i="11"/>
  <c r="G32" i="11"/>
  <c r="G34" i="11"/>
  <c r="G35" i="11"/>
  <c r="G36" i="11"/>
  <c r="G37" i="11"/>
  <c r="G38" i="11"/>
  <c r="G39" i="11"/>
  <c r="G41" i="11"/>
  <c r="G42" i="11"/>
  <c r="G43" i="11"/>
  <c r="G44" i="11"/>
  <c r="G45" i="11"/>
  <c r="G46" i="11"/>
  <c r="G47" i="11"/>
  <c r="G48" i="1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3" i="7"/>
  <c r="F15" i="8"/>
  <c r="F4" i="8"/>
  <c r="F5" i="8"/>
  <c r="F6" i="8"/>
  <c r="F7" i="8"/>
  <c r="F8" i="8"/>
  <c r="F9" i="8"/>
  <c r="F10" i="8"/>
  <c r="F11" i="8"/>
  <c r="F12" i="8"/>
  <c r="F13" i="8"/>
  <c r="F14" i="8"/>
  <c r="F3" i="8"/>
  <c r="J7" i="6"/>
  <c r="J8" i="6"/>
  <c r="J9" i="6"/>
  <c r="J10" i="6"/>
  <c r="J11" i="6"/>
  <c r="J13" i="6"/>
  <c r="J14" i="6"/>
  <c r="J15" i="6"/>
  <c r="J16" i="6"/>
  <c r="J17" i="6"/>
  <c r="J19" i="6"/>
  <c r="J20" i="6"/>
  <c r="J21" i="6"/>
  <c r="J23" i="6"/>
  <c r="J24" i="6"/>
  <c r="J25" i="6"/>
  <c r="J26" i="6"/>
  <c r="J28" i="6"/>
  <c r="J29" i="6"/>
  <c r="J31" i="6"/>
  <c r="J32" i="6"/>
  <c r="J33" i="6"/>
  <c r="J35" i="6"/>
  <c r="J36" i="6"/>
  <c r="J37" i="6"/>
  <c r="J5" i="6"/>
  <c r="E4" i="10"/>
  <c r="E5" i="10"/>
  <c r="E6" i="10"/>
  <c r="E7" i="10"/>
  <c r="E8" i="10"/>
  <c r="E3" i="10"/>
</calcChain>
</file>

<file path=xl/sharedStrings.xml><?xml version="1.0" encoding="utf-8"?>
<sst xmlns="http://schemas.openxmlformats.org/spreadsheetml/2006/main" count="801" uniqueCount="379">
  <si>
    <t>Unit</t>
  </si>
  <si>
    <t>Replacement Lamps</t>
  </si>
  <si>
    <t>Lamp</t>
  </si>
  <si>
    <t>Energy Star Fixtures &amp; Exit Signs</t>
  </si>
  <si>
    <t>Fixture</t>
  </si>
  <si>
    <t>New LED ENERGY STAR fixture - 1,499 lm or less</t>
  </si>
  <si>
    <t>New LED ENERGY STAR fixture - 1,500 lm - 2,999 lm</t>
  </si>
  <si>
    <t>New LED ENERGY STAR LED fixture - 3,000 lm or greater</t>
  </si>
  <si>
    <t>Troffer Luminaires</t>
  </si>
  <si>
    <t>New LED Troffer Fixture, 2x2 and 1x4 Luminaires</t>
  </si>
  <si>
    <t>New LED Troffer Fixture, 2x4 Luminaires</t>
  </si>
  <si>
    <t>Flat Panel Luminaires</t>
  </si>
  <si>
    <t>New LED Flat Panel Fixture, 2x2 and 1x4 Luminaires</t>
  </si>
  <si>
    <t>New LED Flat Panel Fixture, 2x4 Luminaires</t>
  </si>
  <si>
    <t>Linear Ambient/Stairwell Luminaires</t>
  </si>
  <si>
    <t>Interior Directional Luminaires</t>
  </si>
  <si>
    <t>New LED track/mono-point luminaire</t>
  </si>
  <si>
    <t>Head</t>
  </si>
  <si>
    <t>Display Case Luminaires</t>
  </si>
  <si>
    <t>New LED display case luminaire</t>
  </si>
  <si>
    <t>N/A</t>
  </si>
  <si>
    <t>New LED display case luminaire installed in reach-in coolers/freezers</t>
  </si>
  <si>
    <t>High/Low Bay Luminaires</t>
  </si>
  <si>
    <t>New LED high/low bay luminaire - 40,000 lm or more</t>
  </si>
  <si>
    <t>Exterior Luminaires</t>
  </si>
  <si>
    <t>New LED exterior luminaire - 4,999 lm or less</t>
  </si>
  <si>
    <t>New LED exterior luminaire - 40,000 lm or more</t>
  </si>
  <si>
    <t>Retrofit Kits</t>
  </si>
  <si>
    <t>LED linear retrofit kit for 2x2 and 1x4 fixtures</t>
  </si>
  <si>
    <t>LED linear retrofit kit for 2x4 fixtures</t>
  </si>
  <si>
    <t>LED integrated retrofit kit for 2x2 and 1x4 fixtures</t>
  </si>
  <si>
    <t>LED integrated retrofit kit for 2x4 fixtures</t>
  </si>
  <si>
    <t>LED retrofit kit for high/low bay luminaire</t>
  </si>
  <si>
    <t>LED retrofit kit for exterior luminaire</t>
  </si>
  <si>
    <t>LED retrofit kit for Recessed Downlight</t>
  </si>
  <si>
    <t>Sign Lighting</t>
  </si>
  <si>
    <t>Sign Lighting: Exterior/Dusk-to-Dawn application</t>
  </si>
  <si>
    <t>Watt Reduced</t>
  </si>
  <si>
    <t>Sign Lighting: Interior application</t>
  </si>
  <si>
    <t>Sign Lighting: 24 hour operation</t>
  </si>
  <si>
    <t>Networked lighting control</t>
  </si>
  <si>
    <t>Dual daylight &amp; occupancy sensor (DOS)</t>
  </si>
  <si>
    <t>Dual daylight &amp; occupancy sensor (DOS) - lower Wattage fixtures/downlights</t>
  </si>
  <si>
    <t>Daylight continuous dimming control</t>
  </si>
  <si>
    <t>Daylight continuous dimming control - lower Wattage fixtures/downlights</t>
  </si>
  <si>
    <t>Vacancy control</t>
  </si>
  <si>
    <t>Vacancy control - lower Wattage fixtures/downlights</t>
  </si>
  <si>
    <t>Occupancy control</t>
  </si>
  <si>
    <t>Occupancy control - lower Wattage fixtures/downlights</t>
  </si>
  <si>
    <t>Integrated Occupancy / Vacancy Control</t>
  </si>
  <si>
    <t>Labor</t>
  </si>
  <si>
    <t>Notes on Your Costs</t>
  </si>
  <si>
    <t>Materials</t>
  </si>
  <si>
    <t>per strip</t>
  </si>
  <si>
    <t>per control</t>
  </si>
  <si>
    <t>per room</t>
  </si>
  <si>
    <r>
      <rPr>
        <b/>
        <sz val="11"/>
        <rFont val="Aptos Light"/>
        <family val="2"/>
      </rPr>
      <t xml:space="preserve">“Smart” Power Strips
</t>
    </r>
    <r>
      <rPr>
        <sz val="11"/>
        <rFont val="Aptos Light"/>
        <family val="2"/>
      </rPr>
      <t>Incentive applies to any plug strip that eliminates idle or stand-by power consumption of connected plug-load appliance through the use of an electric load sensor or timer.</t>
    </r>
  </si>
  <si>
    <r>
      <rPr>
        <b/>
        <sz val="11"/>
        <rFont val="Aptos Light"/>
        <family val="2"/>
      </rPr>
      <t xml:space="preserve">Personal Occupancy Sensor
</t>
    </r>
    <r>
      <rPr>
        <sz val="11"/>
        <rFont val="Aptos Light"/>
        <family val="2"/>
      </rPr>
      <t>Incentive applies to any plug strip that eliminates idle or stand-by power consumption of connected plug-load appliance through the use of an occupancy sensor.</t>
    </r>
  </si>
  <si>
    <r>
      <rPr>
        <b/>
        <sz val="11"/>
        <rFont val="Aptos Light"/>
        <family val="2"/>
      </rPr>
      <t xml:space="preserve">Hotel room HVAC control
</t>
    </r>
    <r>
      <rPr>
        <sz val="11"/>
        <rFont val="Aptos Light"/>
        <family val="2"/>
      </rPr>
      <t>Facility must be a lodging business. Incentives are for occupancy-based guest room energy management controls. Occupancy control may be room-key activated or sensed due to motion and/or sound and must control the HVAC system serving the room.</t>
    </r>
  </si>
  <si>
    <r>
      <rPr>
        <b/>
        <sz val="11"/>
        <rFont val="Aptos Light"/>
        <family val="2"/>
      </rPr>
      <t xml:space="preserve">Hotel room HVAC and receptacle control
</t>
    </r>
    <r>
      <rPr>
        <sz val="11"/>
        <rFont val="Aptos Light"/>
        <family val="2"/>
      </rPr>
      <t>Facility must be a lodging business. Incentives are for occupancy-based guest room energy management controls. Occupancy control may be room-key activated or sensed due to motion and/or sound and must control the HVAC system serving the room and the majority of outlets within the room.</t>
    </r>
  </si>
  <si>
    <r>
      <rPr>
        <b/>
        <sz val="11"/>
        <rFont val="Aptos Light"/>
        <family val="2"/>
      </rPr>
      <t xml:space="preserve">Vending machine refrigerated control
</t>
    </r>
    <r>
      <rPr>
        <sz val="11"/>
        <rFont val="Aptos Light"/>
        <family val="2"/>
      </rPr>
      <t>Incentives are for controllers for glass fronted coolers and refrigerated snack vending machines where the controller functions to power down the machine when the surrounding area is vacant (vending machine occupancy control), monitors the room temperature and re-powers the cooling system to maintain a cool product.</t>
    </r>
  </si>
  <si>
    <r>
      <rPr>
        <b/>
        <sz val="11"/>
        <rFont val="Aptos Light"/>
        <family val="2"/>
      </rPr>
      <t xml:space="preserve">Vending machine control
</t>
    </r>
    <r>
      <rPr>
        <sz val="11"/>
        <rFont val="Aptos Light"/>
        <family val="2"/>
      </rPr>
      <t>Incentives are for controllers for non-refrigerated snack vending machine(s) with mechanisms that function to power down the machine if the surrounding area is vacant.</t>
    </r>
  </si>
  <si>
    <t>VFD Horsepower Rating</t>
  </si>
  <si>
    <t>Controlled Equipment</t>
  </si>
  <si>
    <t>Chilled Water (ChW) Pump</t>
  </si>
  <si>
    <t>Pump</t>
  </si>
  <si>
    <t>Wastewater Pump</t>
  </si>
  <si>
    <t>Condenser Water Pump</t>
  </si>
  <si>
    <t>Well Pump</t>
  </si>
  <si>
    <t>Hot Water Pump</t>
  </si>
  <si>
    <t>Transfer Pump</t>
  </si>
  <si>
    <t>WSHP Circ Loop Pump</t>
  </si>
  <si>
    <t>Pool Pump</t>
  </si>
  <si>
    <t>Boiler Feedwater Pump</t>
  </si>
  <si>
    <t>Domestic Water Circ Pump</t>
  </si>
  <si>
    <t>Condensate Pump (for AC)</t>
  </si>
  <si>
    <t>Domestic Water Booster Pump</t>
  </si>
  <si>
    <t>Make-Up Air Fan</t>
  </si>
  <si>
    <t>Fan</t>
  </si>
  <si>
    <t>Process Cooling Pump</t>
  </si>
  <si>
    <t>HVAC Return Air Fan</t>
  </si>
  <si>
    <t>Building Exhaust Fan</t>
  </si>
  <si>
    <t>Cooling Tower Fan</t>
  </si>
  <si>
    <t>Process Exhaust Fan or Fume Hood</t>
  </si>
  <si>
    <t>HVAC Supply Air Fan</t>
  </si>
  <si>
    <t>Air Conditioning Chiller Compressor</t>
  </si>
  <si>
    <t>Other</t>
  </si>
  <si>
    <t>HVAC Exhaust Fan</t>
  </si>
  <si>
    <t>Air Compressor</t>
  </si>
  <si>
    <t>Condensate Pump (steam system)</t>
  </si>
  <si>
    <t>Boiler Draft Fan</t>
  </si>
  <si>
    <t>1. To qualify for an incentive, the motor(s) being controlled must operate a minimum of 2,000 hours per year.</t>
  </si>
  <si>
    <t>2. Incentives are available for VFDs only in a retrofit situation where no VFD has been in use previously. Replacement of failed VFDs are not eligible for incentives.</t>
  </si>
  <si>
    <t>Heat Pump Water Heater</t>
  </si>
  <si>
    <t>&lt;40</t>
  </si>
  <si>
    <t>&gt;50</t>
  </si>
  <si>
    <t>Commercial Clothes Washer Tier 1 (≥ 2.20 MEF, ≤ 4.5 WF) (Electric DHW; Electric Dryer)</t>
  </si>
  <si>
    <t>Meets Energy Star® criteria and have a ≥ 2.20 Modified Energy Factor (MEF) and ≤ 4.5 Water Factor (WF)</t>
  </si>
  <si>
    <t>Commercial Clothes Washer Tier 1 (≥ 2.20 MEF, ≤ 4.5 WF) (Electric DHW; Gas Dryer)</t>
  </si>
  <si>
    <t>Commercial Clothes Washer Tier 2 (≥ 2.40 MEF, ≤ 4.0 WF) (Electric DHW; Electric Dryer)</t>
  </si>
  <si>
    <t>Meets Energy Star® criteria and have a ≥ 2.40 Modified Energy Factor (MEF) and ≤ 4.0 Water Factor (WF)</t>
  </si>
  <si>
    <t>Commercial Clothes Washer Tier 2 (≥ 2.40 MEF, ≤ 4.0 WF) (Electric DHW; Gas Dryer)</t>
  </si>
  <si>
    <t>Residential Clothes Washer CEE Tier 2 (Electric DHW; Electric Dryer)</t>
  </si>
  <si>
    <t>Meets CEE Tier 2 criteria</t>
  </si>
  <si>
    <t>Residential Clothes Washer CEE Tier 2 (Electric DHW; Gas Dryer)</t>
  </si>
  <si>
    <t>Residential Clothes Washer CEE Tier 3 (Electric DHW; Electric Dryer)</t>
  </si>
  <si>
    <t>Meets CEE Tier 3 criteria</t>
  </si>
  <si>
    <t>Residential Clothes Washer CEE Tier 3 (Electric DHW; Gas Dryer)</t>
  </si>
  <si>
    <t>Residential Dehumidifier (used in Commercial Setting)</t>
  </si>
  <si>
    <t>Meets Energy Star® criteria</t>
  </si>
  <si>
    <t>Anti-Sweat Heat Control for Cooler Doors</t>
  </si>
  <si>
    <t>Door</t>
  </si>
  <si>
    <t>Anti-Sweat Heat Control for Freezer Doors</t>
  </si>
  <si>
    <t>Reach-In Door Closer for Cooler</t>
  </si>
  <si>
    <t>Reach-In Door Closer for Freezer</t>
  </si>
  <si>
    <t>Strip Curtains for Walk-In Coolers</t>
  </si>
  <si>
    <t>SF</t>
  </si>
  <si>
    <t>Strip Curtains for Walk-In Freezers</t>
  </si>
  <si>
    <t>Night Cover for Open Reach-In Coolers</t>
  </si>
  <si>
    <t>Case</t>
  </si>
  <si>
    <t>ECM Evaporative Fan Motor for Walk-In Cooler</t>
  </si>
  <si>
    <t>Motor</t>
  </si>
  <si>
    <t>ECM Evaporative Fan Motor for Walk-In Freezer</t>
  </si>
  <si>
    <t>ECM Evaporative Fan Motor for Display Cooler</t>
  </si>
  <si>
    <t>ECM Evaporative Fan Motor for Display Freezer</t>
  </si>
  <si>
    <t>Evaporator Fan Controller on Existing Motor - Cooler</t>
  </si>
  <si>
    <t>Evaporator Fan Controller on Existing Motor - Freezer</t>
  </si>
  <si>
    <t>Residential Refrigerator (Used in Commercial Setting)¹</t>
  </si>
  <si>
    <t>≥7.75 cubic feet (AHAM interior volume)</t>
  </si>
  <si>
    <t>Energy Star®</t>
  </si>
  <si>
    <t>Residential Freezer Energy Star (Used in Commercial Settings)¹</t>
  </si>
  <si>
    <t>Solid Door Reach-In Refrigerators¹</t>
  </si>
  <si>
    <t>&lt;7.5 cubic feet (AHAM interior volume)</t>
  </si>
  <si>
    <t>≥7.5 to &lt;15 cubic feet (AHAM interior volume)</t>
  </si>
  <si>
    <t>≥15 to &lt;30 cubic feet (AHAM interior volume)</t>
  </si>
  <si>
    <t>≥30 to &lt;50 cubic feet (AHAM interior volume)</t>
  </si>
  <si>
    <t>≥50 cubic feet (AHAM interior volume)</t>
  </si>
  <si>
    <t>Solid Door Reach-In Freezers¹</t>
  </si>
  <si>
    <t>Glass Door Reach-In Refrigerators¹</t>
  </si>
  <si>
    <t>Glass Door Reach-In Freezers¹</t>
  </si>
  <si>
    <t>Solid Door Chest Freezers¹</t>
  </si>
  <si>
    <t>Any size</t>
  </si>
  <si>
    <t>Glass Door Chest Freezers¹</t>
  </si>
  <si>
    <t>Ice Machine¹</t>
  </si>
  <si>
    <t>&lt;450 lbs/day</t>
  </si>
  <si>
    <t>450-1,000 lbs/day</t>
  </si>
  <si>
    <t>&gt;1,000 lbs/day</t>
  </si>
  <si>
    <t>Ice Machine - Cube &amp; Nugget¹</t>
  </si>
  <si>
    <t>Ice Machine - Flake¹</t>
  </si>
  <si>
    <t>Fat Fryer¹</t>
  </si>
  <si>
    <t>Standard Size</t>
  </si>
  <si>
    <t>Large Vat</t>
  </si>
  <si>
    <t>Steam Cookers¹</t>
  </si>
  <si>
    <t>Hot Food Holding Cabinet¹</t>
  </si>
  <si>
    <t>Full-size cabinet</t>
  </si>
  <si>
    <t>Three-Quarter size cabinet</t>
  </si>
  <si>
    <t>Half-size cabinet</t>
  </si>
  <si>
    <t>Griddles¹</t>
  </si>
  <si>
    <t>Convection Ovens¹</t>
  </si>
  <si>
    <t>Combination Ovens¹</t>
  </si>
  <si>
    <t>Low Flow Pre-Rinse Valve for Automatic Dishwasher</t>
  </si>
  <si>
    <t>WaterSense®</t>
  </si>
  <si>
    <t>Commercial Dishwasher – High Temperature Under Counter ¹</t>
  </si>
  <si>
    <t>Commercial Dishwasher – High Temperature Door Type ¹</t>
  </si>
  <si>
    <t>Commercial Dishwasher – High Temperature Single Tank Conveyor ¹</t>
  </si>
  <si>
    <t>Commercial Dishwasher – High Temperature Multi Tank Conveyor ¹</t>
  </si>
  <si>
    <t>Commercial Dishwasher – Low Temperature Under Counter ¹</t>
  </si>
  <si>
    <t>Commercial Dishwasher – Low Temperature Door Type ¹</t>
  </si>
  <si>
    <t>Commercial Dishwasher – Low Temperature Single Tank Conveyor ¹</t>
  </si>
  <si>
    <t>Commercial Dishwasher – Low Temperature Multi Tank Conveyor ¹</t>
  </si>
  <si>
    <t>Water Cooler ¹</t>
  </si>
  <si>
    <t>Cooling Capacity</t>
  </si>
  <si>
    <t>Minimum Requirements</t>
  </si>
  <si>
    <t>Btu/h</t>
  </si>
  <si>
    <t>Tons</t>
  </si>
  <si>
    <t>SEER/ IEER</t>
  </si>
  <si>
    <t>EER</t>
  </si>
  <si>
    <t>HSPF/ COP</t>
  </si>
  <si>
    <t>Residential Air Conditioner installed in Commercial Setting (Window Unit)</t>
  </si>
  <si>
    <t>Single Package</t>
  </si>
  <si>
    <t>Meet Energy Star Requirements</t>
  </si>
  <si>
    <t>per unit</t>
  </si>
  <si>
    <t>Air Conditioning Only</t>
  </si>
  <si>
    <t>Split System</t>
  </si>
  <si>
    <t>&lt;65,000</t>
  </si>
  <si>
    <t>&lt;5.4</t>
  </si>
  <si>
    <t>per ton</t>
  </si>
  <si>
    <t>Either</t>
  </si>
  <si>
    <t>≥ 65,000 and &lt;135,000</t>
  </si>
  <si>
    <t>≥5.4 and &lt;11.25</t>
  </si>
  <si>
    <t>≥135,000 and &lt;240,000</t>
  </si>
  <si>
    <t>≥11.25 and &lt;20</t>
  </si>
  <si>
    <t>≥240,000 and &lt;360,000</t>
  </si>
  <si>
    <t>≥20 and &lt;30</t>
  </si>
  <si>
    <t>Air Source Heat Pumps</t>
  </si>
  <si>
    <t>Water Source Heat Pumps</t>
  </si>
  <si>
    <t>≥65,000 and &lt;135,000</t>
  </si>
  <si>
    <t>≥135,000</t>
  </si>
  <si>
    <t>≥11.25</t>
  </si>
  <si>
    <t>Water Cooled and Evaporative Air Conditioning</t>
  </si>
  <si>
    <t>Geothermal Heat Pumps</t>
  </si>
  <si>
    <t>All</t>
  </si>
  <si>
    <t>Packaged Terminal Air Conditioner</t>
  </si>
  <si>
    <t>&lt;9,000</t>
  </si>
  <si>
    <t>&lt; 3/4</t>
  </si>
  <si>
    <t>≥9,000 and &lt;12,000</t>
  </si>
  <si>
    <t>≥ 3/4 and &lt; 1</t>
  </si>
  <si>
    <t>≥12,000</t>
  </si>
  <si>
    <t>&gt; 1</t>
  </si>
  <si>
    <t>Packaged Terminal Heat Pump</t>
  </si>
  <si>
    <t>Ductless, Mini-Split Air conditioners and Heat Pumps</t>
  </si>
  <si>
    <t>AC Split System</t>
  </si>
  <si>
    <t>HP Split System</t>
  </si>
  <si>
    <t>Smart Thermostats</t>
  </si>
  <si>
    <t>&lt;300,000</t>
  </si>
  <si>
    <t>&lt; 25</t>
  </si>
  <si>
    <r>
      <t>See note below</t>
    </r>
    <r>
      <rPr>
        <vertAlign val="superscript"/>
        <sz val="12"/>
        <rFont val="Aptos Light"/>
        <family val="2"/>
      </rPr>
      <t>1</t>
    </r>
  </si>
  <si>
    <t xml:space="preserve">Lighting </t>
  </si>
  <si>
    <t xml:space="preserve"> Miscellaneous Energy Efficiency Measures</t>
  </si>
  <si>
    <t xml:space="preserve">Commercial Refrigeration and Kitchen </t>
  </si>
  <si>
    <t>Proposed Pricing</t>
  </si>
  <si>
    <t>Notes on Proposed Pricing</t>
  </si>
  <si>
    <t>Control</t>
  </si>
  <si>
    <t>Measure</t>
  </si>
  <si>
    <t>Requirement</t>
  </si>
  <si>
    <t>1. These measures must replace existing units. New units should be similar in general size and style as the existing unit.</t>
  </si>
  <si>
    <t>Size Criteria</t>
  </si>
  <si>
    <t>Efficiency  Rating</t>
  </si>
  <si>
    <t xml:space="preserve">Labor
</t>
  </si>
  <si>
    <r>
      <t xml:space="preserve">The </t>
    </r>
    <r>
      <rPr>
        <b/>
        <sz val="11"/>
        <rFont val="Aptos Light"/>
        <family val="2"/>
      </rPr>
      <t xml:space="preserve">Pepco Energy Savings for Business Program </t>
    </r>
    <r>
      <rPr>
        <sz val="11"/>
        <rFont val="Aptos Light"/>
        <family val="2"/>
      </rPr>
      <t xml:space="preserve">offers incentives to install energy efficient lighting and lighting controls. To take advantage of these incentives, customers must meet the following eligibility requirements:
1. Be a Pepco customer and business in the Maryland territory with an electrical demand ≤ 100 kW over the last twelve months with annual kWh of less than 875,000.*
2. Have an existing facility, as new construction is not eligible for this program.
3. Not be a temporary account, a cellular phone or microwave transmission tower account, or a vacant facility. These may be eligible for New Construction or other programs.
If a single customer has multiple accounts in the same facility and one account has 100 kW demand or less over the previous twelve months, the equipment serviced through that account is eligible for Small Business Program incentives; equipment serviced by accounts with demand &gt; 100 kW are not eligible for Small Business Program incentives.
*Accounts with annual kWh usage ≥ 400,000 but &lt; 875,000 kWh will require further review from the Program, even if the accounts meet the kW program requirements.
In addition, incentives greater than $30,000 or kWh savings greater than 45,000 for one or a combination of projects, completed within the last three years, will receive additional review and will require explanation from customer and/or service provider.
</t>
    </r>
  </si>
  <si>
    <t>New fixtures or lighting controls that do not fit into any of the categories listed
above.</t>
  </si>
  <si>
    <t>Annual kWh
Saved</t>
  </si>
  <si>
    <r>
      <rPr>
        <b/>
        <sz val="12"/>
        <color theme="0"/>
        <rFont val="Aptos Light"/>
        <family val="2"/>
      </rPr>
      <t>Section I: LED Fixtures and Lamps</t>
    </r>
  </si>
  <si>
    <r>
      <rPr>
        <b/>
        <sz val="12"/>
        <color theme="0"/>
        <rFont val="Aptos Light"/>
        <family val="2"/>
      </rPr>
      <t>Section II: Alternative Fixtures</t>
    </r>
  </si>
  <si>
    <r>
      <rPr>
        <b/>
        <sz val="12"/>
        <color theme="0"/>
        <rFont val="Aptos Light"/>
        <family val="2"/>
      </rPr>
      <t>Section III: Interior Lighting Controls</t>
    </r>
  </si>
  <si>
    <r>
      <t xml:space="preserve"> </t>
    </r>
    <r>
      <rPr>
        <b/>
        <sz val="14"/>
        <rFont val="Aptos Black"/>
        <family val="2"/>
      </rPr>
      <t xml:space="preserve">Specialized Controls </t>
    </r>
  </si>
  <si>
    <t>GENERAL PROVISIONS (Apply to all measures)</t>
  </si>
  <si>
    <t>FOOTNOTES</t>
  </si>
  <si>
    <t>a. Existing units must be removed and disposed of properly. Program may, at its sole discretion, require proof of disposal prior to payment of any incentives.</t>
  </si>
  <si>
    <t>b. Except where explicitly indicated as Residential in the measure name, all new equipment must be Commercial Equipment, as identified by the Energy Star, or WaterSense listing for the equipment.</t>
  </si>
  <si>
    <t>c. Pepco may, at its sole discretion, reduce any incentive offer based upon current market pricing of the proposed equipment.</t>
  </si>
  <si>
    <t>HVAC</t>
  </si>
  <si>
    <r>
      <t xml:space="preserve">Measure
</t>
    </r>
    <r>
      <rPr>
        <sz val="9"/>
        <color theme="0"/>
        <rFont val="Aptos Light"/>
        <family val="2"/>
      </rPr>
      <t>*footnotes at bottom of page</t>
    </r>
  </si>
  <si>
    <t>Other ( list in notes)</t>
  </si>
  <si>
    <t>Pump/ Fan/Other</t>
  </si>
  <si>
    <t xml:space="preserve">VFD </t>
  </si>
  <si>
    <t>Manufacturer</t>
  </si>
  <si>
    <t>Model Number</t>
  </si>
  <si>
    <t>Notes</t>
  </si>
  <si>
    <r>
      <t xml:space="preserve">Tank Size 
</t>
    </r>
    <r>
      <rPr>
        <sz val="9"/>
        <color theme="0"/>
        <rFont val="Aptos Light"/>
        <family val="2"/>
      </rPr>
      <t>gallons</t>
    </r>
  </si>
  <si>
    <r>
      <rPr>
        <sz val="10"/>
        <rFont val="Aptos Light"/>
        <family val="2"/>
      </rPr>
      <t xml:space="preserve">Meets Energy Star® criteria of EF or COP &gt; 2.0 and FHR &gt; 50 gallons/hr
</t>
    </r>
    <r>
      <rPr>
        <i/>
        <sz val="10"/>
        <rFont val="Aptos Light"/>
        <family val="2"/>
      </rPr>
      <t>Note: FHR is first hour rating, which is found on the spec sheet, GPM x 60</t>
    </r>
  </si>
  <si>
    <t>Manufacturer/Model</t>
  </si>
  <si>
    <t>2. Have an existing facility, as new construction is not eligible for this program.</t>
  </si>
  <si>
    <t>3. Not be a temporary account, a cellular phone or microwave transmission tower account, or a vacant facility. These may be eligible for New Construction or other programs.</t>
  </si>
  <si>
    <t>4. If a single customer has multiple accounts in the same facility and one account has ≤ 100 kW demand over the previous twelve months, the equipment serviced through that account is eligible for Small Business Program incentives; equipment serviced by accounts with demand &gt; 100 kW are not eligible for Small Business Program incentives.</t>
  </si>
  <si>
    <t>3. Incentives are awarded based upon the VFD horsepower (HP) rating and type of equipment controlled. If the equipment controlled is identified as Standard then the incentive is calculated based upon HP (see incentive table immediately following). If the equipment controlled is identified as Alternative, then the incentive is calculated as the lesser of Standard incentive, 70% of installed cost or buydown to 0.5 year payback and must pass the Total Resource Cost test.</t>
  </si>
  <si>
    <r>
      <rPr>
        <b/>
        <sz val="12"/>
        <color theme="0"/>
        <rFont val="Aptos Black"/>
        <family val="2"/>
      </rPr>
      <t>Standard Incentive</t>
    </r>
    <r>
      <rPr>
        <b/>
        <vertAlign val="superscript"/>
        <sz val="12"/>
        <color theme="0"/>
        <rFont val="Aptos Black"/>
        <family val="2"/>
      </rPr>
      <t xml:space="preserve"> 3</t>
    </r>
  </si>
  <si>
    <r>
      <t>Alternative Incentives</t>
    </r>
    <r>
      <rPr>
        <b/>
        <vertAlign val="superscript"/>
        <sz val="12"/>
        <color theme="0"/>
        <rFont val="Aptos Black"/>
        <family val="2"/>
      </rPr>
      <t>3</t>
    </r>
  </si>
  <si>
    <r>
      <t>Measures</t>
    </r>
    <r>
      <rPr>
        <vertAlign val="superscript"/>
        <sz val="11"/>
        <color theme="0"/>
        <rFont val="Aptos Black"/>
        <family val="2"/>
      </rPr>
      <t>1,2</t>
    </r>
  </si>
  <si>
    <t>General Requirements for all Measures</t>
  </si>
  <si>
    <t>Supporting Notes</t>
  </si>
  <si>
    <t>a. If submitting an application for a Standard measure, enter data requested on VFD input sheet and annual savings will be calculated automatically</t>
  </si>
  <si>
    <t>b. If submitting an application for any Alternative measure, enter data requested on input sheet, as with Standard measures. For these measures the user is required to calculate annual savings and enter those data on the input sheet--all calculations and methodology supporting the annual kWh and kW savings must be provided.</t>
  </si>
  <si>
    <t>c. In addition, for Alternative measures the user is required to supply the average electricity price. This is the price that the facility paid over last 12 months inclusive of the utility’s transmission and distribution costs, fuel cost, demand charge, and all taxes and applicable rider charges. This is calculated as the sum of all electricity charges over the past 12 months divided by the kWh used over the same period.</t>
  </si>
  <si>
    <t>Instructions when submitting incentive applications</t>
  </si>
  <si>
    <t>5. Incentives greater than $30,000 or kWh savings greater than 45,000 for one or a combination of projects, completed within the last three years, will receive additional review and will require explanation from customer and/or Service Provider.</t>
  </si>
  <si>
    <t>6. All projects require pre-approval.</t>
  </si>
  <si>
    <t>Base Incentive Min Wattage Reduction</t>
  </si>
  <si>
    <t>RL 101</t>
  </si>
  <si>
    <t>RL 102</t>
  </si>
  <si>
    <t>RL 103</t>
  </si>
  <si>
    <t>RL 104</t>
  </si>
  <si>
    <t>RL 111</t>
  </si>
  <si>
    <t>RL 112</t>
  </si>
  <si>
    <t>RL 121</t>
  </si>
  <si>
    <t>RL 122</t>
  </si>
  <si>
    <t>5/Foot</t>
  </si>
  <si>
    <t>RL 131</t>
  </si>
  <si>
    <t>RL 132</t>
  </si>
  <si>
    <t>Foot</t>
  </si>
  <si>
    <t>RL 141</t>
  </si>
  <si>
    <t>RL 142</t>
  </si>
  <si>
    <t>RL 143</t>
  </si>
  <si>
    <t>RL 144</t>
  </si>
  <si>
    <t>RL 145</t>
  </si>
  <si>
    <t>New LED high/low bay luminaire - 5,000 lm - 9,999 lm</t>
  </si>
  <si>
    <t>New LED high/low bay luminaire - 10,000 lm - 19,999 lm</t>
  </si>
  <si>
    <t>New LED high/low bay luminaire - 20,000 lm - 29,999 lm</t>
  </si>
  <si>
    <t>New LED high/low bay luminaire - 30,000 lm - 39,999 lm</t>
  </si>
  <si>
    <t>New LED exterior luminaire - 5,000 lm - 9,999 lm</t>
  </si>
  <si>
    <t>New LED exterior luminaire - 10,000 lm - 19,999 lm</t>
  </si>
  <si>
    <t>New LED exterior luminaire - 20,000 lm - 29,999 lm</t>
  </si>
  <si>
    <t>New LED exterior luminaire - 30,000 lm - 39,999 lm</t>
  </si>
  <si>
    <t>RL 151</t>
  </si>
  <si>
    <t>RL 152</t>
  </si>
  <si>
    <t>RL 153</t>
  </si>
  <si>
    <t>RL 154</t>
  </si>
  <si>
    <t>RL 155</t>
  </si>
  <si>
    <t>RL 156</t>
  </si>
  <si>
    <t>RL 161</t>
  </si>
  <si>
    <t>RL 162</t>
  </si>
  <si>
    <t>RL 163</t>
  </si>
  <si>
    <t>RL 164</t>
  </si>
  <si>
    <t>RL 165</t>
  </si>
  <si>
    <t>RL 166</t>
  </si>
  <si>
    <t>RL 167</t>
  </si>
  <si>
    <t>3/Foot</t>
  </si>
  <si>
    <t>RL 171</t>
  </si>
  <si>
    <t>RL 172</t>
  </si>
  <si>
    <t>RL 173</t>
  </si>
  <si>
    <t>RL 181</t>
  </si>
  <si>
    <t>Installations of  Type C LED Linear lamp and new LED driver</t>
  </si>
  <si>
    <t>RL 182</t>
  </si>
  <si>
    <t>Installations of  Type C LED mogul screw-base replacement for an HID lamp and new external driver</t>
  </si>
  <si>
    <t>LC 101</t>
  </si>
  <si>
    <t>LC 102</t>
  </si>
  <si>
    <t>LC 111</t>
  </si>
  <si>
    <t>LC 112</t>
  </si>
  <si>
    <t>LC 113</t>
  </si>
  <si>
    <t>LC 114</t>
  </si>
  <si>
    <t>LC 131</t>
  </si>
  <si>
    <t>LC 132</t>
  </si>
  <si>
    <t>LC 133</t>
  </si>
  <si>
    <t>LC 134</t>
  </si>
  <si>
    <t>Panel</t>
  </si>
  <si>
    <t xml:space="preserve">Unit  </t>
  </si>
  <si>
    <t>New LED linear ambient luminaire</t>
  </si>
  <si>
    <t>New LED stairwell luminaire</t>
  </si>
  <si>
    <t>New LED wall wash luminaire</t>
  </si>
  <si>
    <t>LED retrofit kit for linear ambient luminaire</t>
  </si>
  <si>
    <t xml:space="preserve"> Measure Code</t>
  </si>
  <si>
    <t>General Lighting Requirements</t>
  </si>
  <si>
    <t>Equipment must be listed on the ENERGY STAR Qualified Products List to apply for ENERGY STAR measure codes (RL 171 - RL 173). All other lighting equipment
must be listed on the Design Lights Consortium's (DLC) Qualified Products List. Visit:</t>
  </si>
  <si>
    <t>Equipment for each measure code must be selected within the specified "Category," "General Application," and "Primary Use" designations, as classified by the Design Lights
Consortium (does not include the ENERGY STAR measures).</t>
  </si>
  <si>
    <t>If LED linear lamps (TLEDs) are being installed and fewer lamps than what is currently installed are proposed for installation (i.e. installing a single lamp in a 2-lamp fixture), the luminaires must be permanently delamped and the TLEDs re-centered in luminaires through the use of UL/CSA-listed retrofit kits specifically made for this
purpose.</t>
  </si>
  <si>
    <t>Private labeled equipment must be listed on the electronic lighting worksheet in the designated manufacturer and model columns as "Original (as listed on DLC)/Private Labeled" make and model numbers. Spec sheet submissions must include both the spec sheet for the original equipment and the spec sheet for the private labeled equipment with a signed letter attached by the original equipment manufacturer that validates the equipment is the same.</t>
  </si>
  <si>
    <t>A retrofit of existing equipment now includes existing LED luminaires and lamps, including troffers, linear ambient luminaires, high bays, low bays, exterior luminaires and
fixtures retrofitted with TLED lamps. All proposed equipment must meet all stated technical criteria to qualify for an incentive</t>
  </si>
  <si>
    <t>General Control Requirements</t>
  </si>
  <si>
    <t>To be eligible for lighting incentives, lighting controls are required to be installed as follows:</t>
  </si>
  <si>
    <t>Spaces with existing control types are not eligible for control incentives.  Please indicate when entering your equipment if there are existing controls within a space.</t>
  </si>
  <si>
    <t>All ENERGY STAR luminaires must be hard-wired. Screw/Plug-in lamps and recessed trim kits that screw in are ineligible for these measure codes. Incentives for lamps and recessed trim kits are available through Pepco's Business Instant Discounts offering. Visit a participating local distributor or https://homeenergysavings.pepco.com/business/BID for more information.</t>
  </si>
  <si>
    <r>
      <t xml:space="preserve">LIGHTING TECHNICAL REQUIREMENTS                                                                                                                                                                                         </t>
    </r>
    <r>
      <rPr>
        <b/>
        <i/>
        <sz val="10"/>
        <color theme="0"/>
        <rFont val="Aptos Light"/>
        <family val="2"/>
      </rPr>
      <t>version:01152024</t>
    </r>
  </si>
  <si>
    <t>TBD</t>
  </si>
  <si>
    <r>
      <rPr>
        <u/>
        <sz val="12"/>
        <color rgb="FF0000FF"/>
        <rFont val="Aptos Light"/>
        <family val="2"/>
      </rPr>
      <t>http://www.designlights.org/QPL
https://www.energystar.gov/productfinder/product/certified-light-fixtures/results</t>
    </r>
  </si>
  <si>
    <r>
      <t xml:space="preserve">Wattage and Lumens values for the proposed equipment are based on Reported Data" and must be entered </t>
    </r>
    <r>
      <rPr>
        <u/>
        <sz val="12"/>
        <rFont val="Aptos Light"/>
        <family val="2"/>
      </rPr>
      <t>exactly</t>
    </r>
    <r>
      <rPr>
        <sz val="12"/>
        <rFont val="Aptos Light"/>
        <family val="2"/>
      </rPr>
      <t xml:space="preserve"> as indicated on the Design Lights Consortium Qualified
Products List and ENERGY STAR Qualified Products List.</t>
    </r>
  </si>
  <si>
    <r>
      <rPr>
        <b/>
        <sz val="12"/>
        <rFont val="Aptos Light"/>
        <family val="2"/>
      </rPr>
      <t>Daylight controls</t>
    </r>
    <r>
      <rPr>
        <sz val="12"/>
        <rFont val="Aptos Light"/>
        <family val="2"/>
      </rPr>
      <t xml:space="preserve"> are only eligible for fixtures located within toplight or sidelight daylight zones.
• Fixtures within a distance of 1 x Height of Floor to Top of Window are considered within the sidelight daylight zone.
• For example, if the top of the window is 8 feet from the floor, all fixtures within 8 feet of the window would be in the daylight zone.
• Fixtures within a distance of 0.7 x Ceiling Height of the skylight are considered within the toplight daylight zone.
• For example, if the ceiling height is 9 feet, all fixtures within 6.3 feet of the toplight would be in the daylight zone.
• The daylight zone shall extend longitudinally from the edge of the window or other opening up to two feet on either side.
• For example, if a space has windows that are separated by a wall fewer than two feet wide, then all lighting fixtures within that space would be in the daylight zone.</t>
    </r>
  </si>
  <si>
    <r>
      <rPr>
        <b/>
        <sz val="12"/>
        <rFont val="Aptos Light"/>
        <family val="2"/>
      </rPr>
      <t>Lighting controls</t>
    </r>
    <r>
      <rPr>
        <sz val="12"/>
        <rFont val="Aptos Light"/>
        <family val="2"/>
      </rPr>
      <t xml:space="preserve"> are not required in the following areas: 1) areas designated as security or emergency areas that are required to be continuously lit 2) interior exit stairways, interior exit ramps, and exit passageways and 3) emergency egress lighting that is normally off.</t>
    </r>
  </si>
  <si>
    <r>
      <rPr>
        <b/>
        <sz val="12"/>
        <rFont val="Aptos Light"/>
        <family val="2"/>
      </rPr>
      <t>Exterior luminaires</t>
    </r>
    <r>
      <rPr>
        <sz val="12"/>
        <rFont val="Aptos Light"/>
        <family val="2"/>
      </rPr>
      <t xml:space="preserve"> require a functioning time clock or photocell to qualify for lighting incentives, but are not eligible for daylight control incentives.  They are eligible for advanced networked lighting control and/or occupancy/vacancy control incentives.</t>
    </r>
  </si>
  <si>
    <r>
      <rPr>
        <b/>
        <sz val="12"/>
        <rFont val="Aptos Light"/>
        <family val="2"/>
      </rPr>
      <t>Networked Lighting Controls:</t>
    </r>
    <r>
      <rPr>
        <sz val="12"/>
        <rFont val="Aptos Light"/>
        <family val="2"/>
      </rPr>
      <t xml:space="preserve"> To be eligible for NLC, the following control strategies are required:
• Occupancy/Vacancy control must be enabled for all fixtures controlled by a NLC system
• All fixtures located in a sidelight or toplight daylight zone must enable daylight harvesting control strategies
• Where daylight is not required, at least one additional strategy is required to be implemented</t>
    </r>
  </si>
  <si>
    <r>
      <t xml:space="preserve">Lighting Equipment
</t>
    </r>
    <r>
      <rPr>
        <i/>
        <sz val="10"/>
        <color theme="0"/>
        <rFont val="Aptos Light"/>
        <family val="2"/>
      </rPr>
      <t xml:space="preserve">
notes and additional requirements 
are on the Lighting Notes tab.</t>
    </r>
  </si>
  <si>
    <r>
      <t xml:space="preserve">Labor
</t>
    </r>
    <r>
      <rPr>
        <sz val="9"/>
        <color theme="0"/>
        <rFont val="Aptos Light"/>
        <family val="2"/>
      </rPr>
      <t xml:space="preserve">
</t>
    </r>
    <r>
      <rPr>
        <i/>
        <sz val="9"/>
        <color theme="0"/>
        <rFont val="Aptos Light"/>
        <family val="2"/>
      </rPr>
      <t xml:space="preserve"> include labor/fees for disposal and/or proper recycling of existing equipment.</t>
    </r>
  </si>
  <si>
    <r>
      <t xml:space="preserve">Total Cost
</t>
    </r>
    <r>
      <rPr>
        <sz val="9"/>
        <color theme="0"/>
        <rFont val="Aptos Light"/>
        <family val="2"/>
      </rPr>
      <t xml:space="preserve">
</t>
    </r>
    <r>
      <rPr>
        <i/>
        <sz val="9"/>
        <color theme="0"/>
        <rFont val="Aptos Light"/>
        <family val="2"/>
      </rPr>
      <t>cell will calculate based on Materials/Labor 
no need to update</t>
    </r>
  </si>
  <si>
    <t>Type A and Type B LED linear replacement lamps (TLEDs) and LED mogul screw-based replacements for an HID lamp are not eligible for incentives. Only Type C equipment, as defined by Design Lights Consortium, is eligible for incentives, as outlined in measure codes RL 181 and RL 182.</t>
  </si>
  <si>
    <t>If a project includes replacement of existing LED luminaires, photos of existing LED luminaire nameplate information or specifications sheets for the existing fixtures, are required
to verify baseline equipment specifications, such as wattage</t>
  </si>
  <si>
    <r>
      <rPr>
        <i/>
        <vertAlign val="superscript"/>
        <sz val="12"/>
        <rFont val="Aptos Light"/>
        <family val="2"/>
      </rPr>
      <t>1</t>
    </r>
    <r>
      <rPr>
        <i/>
        <sz val="12"/>
        <rFont val="Aptos Light"/>
        <family val="2"/>
      </rPr>
      <t xml:space="preserve"> Unit must control central A/C, heat pump, or rooftop units that serve normal conditioned spaces, not semi-conditioned spaces or spaces with large frequently open doors (e.g. loading docks and car repair shops).</t>
    </r>
  </si>
  <si>
    <t>The Delmarva Power Savings for Business Program offers incentives to install energy efficient measures. To take advantage of these incentives, you must meet the following eligibility requirements for all measures in the Program:</t>
  </si>
  <si>
    <t xml:space="preserve">1. Be a Demarva customer and business in the Maryland territory with an electrical demand ≤ 100 kW over the last twelve months with annual kWh of less than 875,000.
*Accounts with annual kWh usage ≥ 400,000 but &lt; 875,000 kWh will require further review from the Program, even if the accounts meet the kW program requirements.
</t>
  </si>
  <si>
    <t xml:space="preserve">If the HP rating changes the labor cost per HP, please list in the notes. If it is the same you can list it in this column. No need to total the costs.
</t>
  </si>
  <si>
    <t>Submittal Instructions</t>
  </si>
  <si>
    <t>Lighting</t>
  </si>
  <si>
    <t>Controls</t>
  </si>
  <si>
    <t>VFD</t>
  </si>
  <si>
    <t>Misc</t>
  </si>
  <si>
    <t>Refrigeration</t>
  </si>
  <si>
    <t>Bidder's Company</t>
  </si>
  <si>
    <t>Please save the entire workbook as an Excel file and upload it with the proposal submission by the deadline as described on the event page of the ICF Procurement Portal.</t>
  </si>
  <si>
    <t>Spreadsheet Instructions</t>
  </si>
  <si>
    <t xml:space="preserve">Input your proposed pricing and relevant information in the cells colored in light blue. </t>
  </si>
  <si>
    <t>Please use the following tabs for each service you intend to bid on.</t>
  </si>
  <si>
    <t>All columns and rows can be expanded as you need additional space for your notes.</t>
  </si>
  <si>
    <t>Company Contact</t>
  </si>
  <si>
    <t>Contact's Email</t>
  </si>
  <si>
    <r>
      <t xml:space="preserve">Bidder Information
</t>
    </r>
    <r>
      <rPr>
        <sz val="12"/>
        <color theme="0"/>
        <rFont val="Aptos Light"/>
        <family val="2"/>
      </rPr>
      <t>(please fill in the light blue cells)</t>
    </r>
  </si>
  <si>
    <r>
      <t xml:space="preserve">Services Included in Pricing 
</t>
    </r>
    <r>
      <rPr>
        <sz val="12"/>
        <color theme="0"/>
        <rFont val="Aptos Light"/>
        <family val="2"/>
      </rPr>
      <t>(leave an 'X' in the cell next to the service(s) you are bidding on)</t>
    </r>
  </si>
  <si>
    <r>
      <t xml:space="preserve">The </t>
    </r>
    <r>
      <rPr>
        <b/>
        <sz val="12"/>
        <color theme="1"/>
        <rFont val="Aptos Narrow"/>
        <family val="2"/>
        <scheme val="minor"/>
      </rPr>
      <t>Total Cost</t>
    </r>
    <r>
      <rPr>
        <sz val="12"/>
        <color theme="1"/>
        <rFont val="Aptos Narrow"/>
        <family val="2"/>
        <scheme val="minor"/>
      </rPr>
      <t xml:space="preserve"> column is formatted to calculate Labor and Materials so you do not need to. </t>
    </r>
  </si>
  <si>
    <t>You can use this page for any additional info you wish to provide</t>
  </si>
  <si>
    <t xml:space="preserve">all cells are open for your use. </t>
  </si>
  <si>
    <t>Delmarva Power SB Program Pricing Book</t>
  </si>
  <si>
    <r>
      <rPr>
        <b/>
        <sz val="12"/>
        <rFont val="Aptos Light"/>
        <family val="2"/>
      </rPr>
      <t>Occupancy/Vacancy controls</t>
    </r>
    <r>
      <rPr>
        <sz val="12"/>
        <rFont val="Aptos Light"/>
        <family val="2"/>
      </rPr>
      <t xml:space="preserve"> are required to be installed in the following areas:
• Classrooms/lecture/training rooms                    • Lounges
• Conference/meeting/multipurpose rooms     • Private offices
• Copy/print rooms                                                            • Restrooms
• Employee lunch and break rooms                         • Storage rooms
• Janitorial closets                                                              • Warehouses
• Locker rooms                                                                     • Other spaces 300 sq. ft. or less that are enclosed by floor-to-ceiling height partitions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</si>
</sst>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44" x14ac:knownFonts="1">
    <font>
      <sz val="11"/>
      <color theme="1"/>
      <name val="Aptos Narrow"/>
      <family val="2"/>
      <scheme val="minor"/>
    </font>
    <font>
      <sz val="11"/>
      <color theme="1"/>
      <name val="Aptos Narrow"/>
      <family val="2"/>
      <scheme val="minor"/>
    </font>
    <font>
      <sz val="10"/>
      <color rgb="FF000000"/>
      <name val="Times New Roman"/>
      <family val="1"/>
    </font>
    <font>
      <sz val="12"/>
      <name val="Aptos Light"/>
      <family val="2"/>
    </font>
    <font>
      <sz val="12"/>
      <color rgb="FF000000"/>
      <name val="Aptos Light"/>
      <family val="2"/>
    </font>
    <font>
      <b/>
      <sz val="12"/>
      <name val="Aptos Light"/>
      <family val="2"/>
    </font>
    <font>
      <i/>
      <sz val="12"/>
      <name val="Aptos Light"/>
      <family val="2"/>
    </font>
    <font>
      <sz val="12"/>
      <name val="Aptos Black"/>
      <family val="2"/>
    </font>
    <font>
      <sz val="10"/>
      <name val="Aptos Light"/>
      <family val="2"/>
    </font>
    <font>
      <sz val="10"/>
      <color rgb="FF000000"/>
      <name val="Aptos Light"/>
      <family val="2"/>
    </font>
    <font>
      <sz val="11"/>
      <name val="Aptos Light"/>
      <family val="2"/>
    </font>
    <font>
      <sz val="11"/>
      <color rgb="FF000000"/>
      <name val="Aptos Light"/>
      <family val="2"/>
    </font>
    <font>
      <b/>
      <sz val="11"/>
      <name val="Aptos Light"/>
      <family val="2"/>
    </font>
    <font>
      <vertAlign val="superscript"/>
      <sz val="12"/>
      <name val="Aptos Light"/>
      <family val="2"/>
    </font>
    <font>
      <i/>
      <vertAlign val="superscript"/>
      <sz val="12"/>
      <name val="Aptos Light"/>
      <family val="2"/>
    </font>
    <font>
      <b/>
      <sz val="12"/>
      <color theme="0"/>
      <name val="Aptos Light"/>
      <family val="2"/>
    </font>
    <font>
      <b/>
      <sz val="12"/>
      <color theme="0"/>
      <name val="Aptos Black"/>
      <family val="2"/>
    </font>
    <font>
      <sz val="11"/>
      <name val="Aptos Black"/>
      <family val="2"/>
    </font>
    <font>
      <b/>
      <sz val="11"/>
      <color theme="0"/>
      <name val="Aptos Light"/>
      <family val="2"/>
    </font>
    <font>
      <sz val="9"/>
      <color theme="0"/>
      <name val="Aptos Light"/>
      <family val="2"/>
    </font>
    <font>
      <sz val="14"/>
      <name val="Aptos Black"/>
      <family val="2"/>
    </font>
    <font>
      <b/>
      <sz val="14"/>
      <name val="Aptos Black"/>
      <family val="2"/>
    </font>
    <font>
      <b/>
      <sz val="12"/>
      <color rgb="FFFFFFFF"/>
      <name val="Aptos Light"/>
      <family val="2"/>
    </font>
    <font>
      <sz val="11"/>
      <color theme="0"/>
      <name val="Aptos Black"/>
      <family val="2"/>
    </font>
    <font>
      <b/>
      <sz val="10"/>
      <color theme="0"/>
      <name val="Aptos Light"/>
      <family val="2"/>
    </font>
    <font>
      <sz val="9"/>
      <name val="Aptos Light"/>
      <family val="2"/>
    </font>
    <font>
      <b/>
      <sz val="9"/>
      <name val="Aptos Light"/>
      <family val="2"/>
    </font>
    <font>
      <sz val="9"/>
      <color rgb="FF000000"/>
      <name val="Aptos Light"/>
      <family val="2"/>
    </font>
    <font>
      <sz val="10"/>
      <name val="Aptos Black"/>
      <family val="2"/>
    </font>
    <font>
      <i/>
      <sz val="10"/>
      <name val="Aptos Light"/>
      <family val="2"/>
    </font>
    <font>
      <b/>
      <vertAlign val="superscript"/>
      <sz val="12"/>
      <color theme="0"/>
      <name val="Aptos Black"/>
      <family val="2"/>
    </font>
    <font>
      <vertAlign val="superscript"/>
      <sz val="11"/>
      <color theme="0"/>
      <name val="Aptos Black"/>
      <family val="2"/>
    </font>
    <font>
      <i/>
      <sz val="10"/>
      <color theme="0"/>
      <name val="Aptos Light"/>
      <family val="2"/>
    </font>
    <font>
      <sz val="8"/>
      <name val="Aptos Narrow"/>
      <family val="2"/>
      <scheme val="minor"/>
    </font>
    <font>
      <strike/>
      <sz val="11"/>
      <name val="Aptos Light"/>
      <family val="2"/>
    </font>
    <font>
      <b/>
      <i/>
      <sz val="10"/>
      <color theme="0"/>
      <name val="Aptos Light"/>
      <family val="2"/>
    </font>
    <font>
      <b/>
      <sz val="11"/>
      <color theme="0"/>
      <name val="Aptos Black"/>
      <family val="2"/>
    </font>
    <font>
      <u/>
      <sz val="12"/>
      <color rgb="FF0000FF"/>
      <name val="Aptos Light"/>
      <family val="2"/>
    </font>
    <font>
      <u/>
      <sz val="12"/>
      <name val="Aptos Light"/>
      <family val="2"/>
    </font>
    <font>
      <i/>
      <sz val="9"/>
      <color theme="0"/>
      <name val="Aptos Light"/>
      <family val="2"/>
    </font>
    <font>
      <sz val="12"/>
      <color theme="0"/>
      <name val="Aptos Light"/>
      <family val="2"/>
    </font>
    <font>
      <b/>
      <sz val="12"/>
      <color theme="1"/>
      <name val="Aptos Narrow"/>
      <family val="2"/>
      <scheme val="minor"/>
    </font>
    <font>
      <b/>
      <sz val="14"/>
      <color theme="1"/>
      <name val="Aptos Narrow"/>
      <family val="2"/>
      <scheme val="minor"/>
    </font>
    <font>
      <sz val="12"/>
      <color theme="1"/>
      <name val="Aptos Narrow"/>
      <family val="2"/>
      <scheme val="minor"/>
    </font>
  </fonts>
  <fills count="12">
    <fill>
      <patternFill patternType="none"/>
    </fill>
    <fill>
      <patternFill patternType="gray125"/>
    </fill>
    <fill>
      <patternFill patternType="solid">
        <fgColor rgb="FF170D67"/>
      </patternFill>
    </fill>
    <fill>
      <patternFill patternType="solid">
        <fgColor rgb="FFD9D9D9"/>
      </patternFill>
    </fill>
    <fill>
      <patternFill patternType="solid">
        <fgColor rgb="FF002060"/>
        <bgColor indexed="64"/>
      </patternFill>
    </fill>
    <fill>
      <patternFill patternType="solid">
        <fgColor theme="2"/>
        <bgColor indexed="64"/>
      </patternFill>
    </fill>
    <fill>
      <patternFill patternType="solid">
        <fgColor theme="4"/>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49992370372631"/>
        <bgColor indexed="64"/>
      </patternFill>
    </fill>
    <fill>
      <patternFill patternType="solid">
        <fgColor theme="0"/>
        <bgColor indexed="64"/>
      </patternFill>
    </fill>
  </fills>
  <borders count="7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right style="medium">
        <color indexed="64"/>
      </right>
      <top/>
      <bottom style="thin">
        <color rgb="FF000000"/>
      </bottom>
      <diagonal/>
    </border>
    <border>
      <left style="thin">
        <color rgb="FF000000"/>
      </left>
      <right/>
      <top style="medium">
        <color indexed="64"/>
      </top>
      <bottom style="thin">
        <color rgb="FF000000"/>
      </bottom>
      <diagonal/>
    </border>
    <border>
      <left style="medium">
        <color indexed="64"/>
      </left>
      <right/>
      <top/>
      <bottom/>
      <diagonal/>
    </border>
    <border>
      <left/>
      <right style="medium">
        <color indexed="64"/>
      </right>
      <top/>
      <bottom/>
      <diagonal/>
    </border>
    <border>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rgb="FF000000"/>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s>
  <cellStyleXfs count="3">
    <xf numFmtId="0" fontId="0" fillId="0" borderId="0"/>
    <xf numFmtId="44" fontId="1" fillId="0" borderId="0" applyFont="0" applyFill="0" applyBorder="0" applyAlignment="0" applyProtection="0"/>
    <xf numFmtId="0" fontId="2" fillId="0" borderId="0"/>
  </cellStyleXfs>
  <cellXfs count="335">
    <xf numFmtId="0" fontId="0" fillId="0" borderId="0" xfId="0"/>
    <xf numFmtId="0" fontId="3" fillId="0" borderId="0" xfId="2" applyFont="1" applyAlignment="1" applyProtection="1">
      <alignment horizontal="left" vertical="top"/>
      <protection locked="0"/>
    </xf>
    <xf numFmtId="0" fontId="3" fillId="0" borderId="0" xfId="2" applyFont="1" applyAlignment="1" applyProtection="1">
      <alignment horizontal="center" vertical="top"/>
      <protection locked="0"/>
    </xf>
    <xf numFmtId="0" fontId="5" fillId="7" borderId="2" xfId="2" applyFont="1" applyFill="1" applyBorder="1" applyAlignment="1" applyProtection="1">
      <alignment horizontal="left" vertical="top" wrapText="1"/>
      <protection locked="0"/>
    </xf>
    <xf numFmtId="0" fontId="5" fillId="7" borderId="49" xfId="2" applyFont="1" applyFill="1" applyBorder="1" applyAlignment="1" applyProtection="1">
      <alignment horizontal="left" vertical="top" wrapText="1"/>
      <protection locked="0"/>
    </xf>
    <xf numFmtId="0" fontId="5" fillId="7" borderId="5" xfId="2" applyFont="1" applyFill="1" applyBorder="1" applyAlignment="1" applyProtection="1">
      <alignment horizontal="left" vertical="top" wrapText="1"/>
      <protection locked="0"/>
    </xf>
    <xf numFmtId="0" fontId="5" fillId="7" borderId="8" xfId="2" applyFont="1" applyFill="1" applyBorder="1" applyAlignment="1" applyProtection="1">
      <alignment horizontal="left" vertical="top" wrapText="1"/>
      <protection locked="0"/>
    </xf>
    <xf numFmtId="0" fontId="5" fillId="7" borderId="31" xfId="2" applyFont="1" applyFill="1" applyBorder="1" applyAlignment="1" applyProtection="1">
      <alignment horizontal="left" vertical="top" wrapText="1"/>
      <protection locked="0"/>
    </xf>
    <xf numFmtId="0" fontId="5" fillId="7" borderId="21" xfId="2" applyFont="1" applyFill="1" applyBorder="1" applyAlignment="1" applyProtection="1">
      <alignment horizontal="left" vertical="top" wrapText="1"/>
      <protection locked="0"/>
    </xf>
    <xf numFmtId="0" fontId="5" fillId="7" borderId="20" xfId="2" applyFont="1" applyFill="1" applyBorder="1" applyAlignment="1" applyProtection="1">
      <alignment horizontal="left" vertical="top" wrapText="1"/>
      <protection locked="0"/>
    </xf>
    <xf numFmtId="0" fontId="10" fillId="0" borderId="0" xfId="2" applyFont="1" applyAlignment="1" applyProtection="1">
      <alignment horizontal="left" vertical="top"/>
      <protection locked="0"/>
    </xf>
    <xf numFmtId="0" fontId="10" fillId="0" borderId="0" xfId="2" applyFont="1" applyAlignment="1" applyProtection="1">
      <alignment horizontal="center" vertical="top"/>
      <protection locked="0"/>
    </xf>
    <xf numFmtId="0" fontId="3" fillId="0" borderId="0" xfId="2" applyFont="1" applyAlignment="1" applyProtection="1">
      <alignment vertical="top" wrapText="1"/>
      <protection locked="0"/>
    </xf>
    <xf numFmtId="0" fontId="16" fillId="2" borderId="16" xfId="2" applyFont="1" applyFill="1" applyBorder="1" applyAlignment="1" applyProtection="1">
      <alignment vertical="top" wrapText="1"/>
      <protection locked="0"/>
    </xf>
    <xf numFmtId="0" fontId="16" fillId="2" borderId="17" xfId="2" applyFont="1" applyFill="1" applyBorder="1" applyAlignment="1" applyProtection="1">
      <alignment vertical="top" wrapText="1"/>
      <protection locked="0"/>
    </xf>
    <xf numFmtId="0" fontId="16" fillId="4" borderId="5" xfId="2" applyFont="1" applyFill="1" applyBorder="1" applyAlignment="1" applyProtection="1">
      <alignment vertical="top" wrapText="1"/>
      <protection locked="0"/>
    </xf>
    <xf numFmtId="0" fontId="16" fillId="4" borderId="31" xfId="2" applyFont="1" applyFill="1" applyBorder="1" applyAlignment="1" applyProtection="1">
      <alignment vertical="top" wrapText="1"/>
      <protection locked="0"/>
    </xf>
    <xf numFmtId="44" fontId="3" fillId="9" borderId="19" xfId="1" applyFont="1" applyFill="1" applyBorder="1" applyAlignment="1" applyProtection="1">
      <alignment horizontal="left" vertical="top" wrapText="1"/>
      <protection locked="0"/>
    </xf>
    <xf numFmtId="44" fontId="3" fillId="9" borderId="10" xfId="1" applyFont="1" applyFill="1" applyBorder="1" applyAlignment="1" applyProtection="1">
      <alignment horizontal="left" vertical="top" wrapText="1"/>
      <protection locked="0"/>
    </xf>
    <xf numFmtId="0" fontId="3" fillId="9" borderId="22" xfId="2" applyFont="1" applyFill="1" applyBorder="1" applyAlignment="1" applyProtection="1">
      <alignment horizontal="left" vertical="top" wrapText="1"/>
      <protection locked="0"/>
    </xf>
    <xf numFmtId="0" fontId="16" fillId="2" borderId="15" xfId="2" applyFont="1" applyFill="1" applyBorder="1" applyAlignment="1" applyProtection="1">
      <alignment vertical="top" wrapText="1"/>
      <protection locked="0"/>
    </xf>
    <xf numFmtId="0" fontId="5" fillId="7" borderId="75" xfId="2" applyFont="1" applyFill="1" applyBorder="1" applyAlignment="1" applyProtection="1">
      <alignment horizontal="left" vertical="top" wrapText="1"/>
      <protection locked="0"/>
    </xf>
    <xf numFmtId="0" fontId="3" fillId="9" borderId="26" xfId="2" applyFont="1" applyFill="1" applyBorder="1" applyAlignment="1" applyProtection="1">
      <alignment vertical="top" wrapText="1"/>
      <protection locked="0"/>
    </xf>
    <xf numFmtId="0" fontId="5" fillId="7" borderId="76" xfId="2" applyFont="1" applyFill="1" applyBorder="1" applyAlignment="1" applyProtection="1">
      <alignment horizontal="left" vertical="top" wrapText="1"/>
      <protection locked="0"/>
    </xf>
    <xf numFmtId="0" fontId="16" fillId="4" borderId="76" xfId="2" applyFont="1" applyFill="1" applyBorder="1" applyAlignment="1" applyProtection="1">
      <alignment vertical="top" wrapText="1"/>
      <protection locked="0"/>
    </xf>
    <xf numFmtId="44" fontId="3" fillId="9" borderId="23" xfId="1" applyFont="1" applyFill="1" applyBorder="1" applyAlignment="1" applyProtection="1">
      <alignment horizontal="left" vertical="top" wrapText="1"/>
      <protection locked="0"/>
    </xf>
    <xf numFmtId="44" fontId="3" fillId="9" borderId="24" xfId="1" applyFont="1" applyFill="1" applyBorder="1" applyAlignment="1" applyProtection="1">
      <alignment horizontal="left" vertical="top" wrapText="1"/>
      <protection locked="0"/>
    </xf>
    <xf numFmtId="0" fontId="3" fillId="9" borderId="25" xfId="2" applyFont="1" applyFill="1" applyBorder="1" applyAlignment="1" applyProtection="1">
      <alignment horizontal="left" vertical="top" wrapText="1"/>
      <protection locked="0"/>
    </xf>
    <xf numFmtId="0" fontId="15" fillId="6" borderId="48" xfId="2" applyFont="1" applyFill="1" applyBorder="1" applyAlignment="1">
      <alignment horizontal="center" vertical="top" wrapText="1"/>
    </xf>
    <xf numFmtId="0" fontId="5" fillId="7" borderId="9" xfId="2" applyFont="1" applyFill="1" applyBorder="1" applyAlignment="1" applyProtection="1">
      <alignment vertical="top" wrapText="1"/>
      <protection locked="0"/>
    </xf>
    <xf numFmtId="0" fontId="15" fillId="6" borderId="74" xfId="2" applyFont="1" applyFill="1" applyBorder="1" applyAlignment="1">
      <alignment horizontal="center" vertical="top" wrapText="1"/>
    </xf>
    <xf numFmtId="0" fontId="18" fillId="6" borderId="74" xfId="2" applyFont="1" applyFill="1" applyBorder="1" applyAlignment="1">
      <alignment horizontal="center" vertical="top" wrapText="1"/>
    </xf>
    <xf numFmtId="0" fontId="18" fillId="6" borderId="70" xfId="2" applyFont="1" applyFill="1" applyBorder="1" applyAlignment="1">
      <alignment horizontal="center" vertical="top" wrapText="1"/>
    </xf>
    <xf numFmtId="0" fontId="16" fillId="2" borderId="15" xfId="2" applyFont="1" applyFill="1" applyBorder="1" applyAlignment="1">
      <alignment vertical="top"/>
    </xf>
    <xf numFmtId="0" fontId="16" fillId="2" borderId="16" xfId="2" applyFont="1" applyFill="1" applyBorder="1" applyAlignment="1">
      <alignment vertical="top"/>
    </xf>
    <xf numFmtId="0" fontId="36" fillId="2" borderId="16" xfId="2" applyFont="1" applyFill="1" applyBorder="1" applyAlignment="1">
      <alignment vertical="top" wrapText="1"/>
    </xf>
    <xf numFmtId="0" fontId="36" fillId="2" borderId="17" xfId="2" applyFont="1" applyFill="1" applyBorder="1" applyAlignment="1">
      <alignment vertical="top" wrapText="1"/>
    </xf>
    <xf numFmtId="0" fontId="5" fillId="7" borderId="75" xfId="2" applyFont="1" applyFill="1" applyBorder="1" applyAlignment="1">
      <alignment vertical="top"/>
    </xf>
    <xf numFmtId="0" fontId="5" fillId="7" borderId="3" xfId="2" applyFont="1" applyFill="1" applyBorder="1" applyAlignment="1">
      <alignment vertical="top"/>
    </xf>
    <xf numFmtId="0" fontId="10" fillId="7" borderId="1" xfId="2" applyFont="1" applyFill="1" applyBorder="1" applyAlignment="1">
      <alignment horizontal="left" vertical="top" wrapText="1"/>
    </xf>
    <xf numFmtId="0" fontId="10" fillId="7" borderId="77" xfId="2" applyFont="1" applyFill="1" applyBorder="1" applyAlignment="1">
      <alignment horizontal="center" vertical="top" wrapText="1"/>
    </xf>
    <xf numFmtId="0" fontId="3" fillId="0" borderId="29" xfId="2" applyFont="1" applyBorder="1" applyAlignment="1">
      <alignment horizontal="center" vertical="top" wrapText="1"/>
    </xf>
    <xf numFmtId="0" fontId="3" fillId="0" borderId="12" xfId="2" applyFont="1" applyBorder="1" applyAlignment="1">
      <alignment horizontal="left" vertical="top" wrapText="1"/>
    </xf>
    <xf numFmtId="0" fontId="10" fillId="0" borderId="12" xfId="2" applyFont="1" applyBorder="1" applyAlignment="1">
      <alignment horizontal="center" vertical="top" wrapText="1"/>
    </xf>
    <xf numFmtId="0" fontId="10" fillId="0" borderId="78" xfId="2" applyFont="1" applyBorder="1" applyAlignment="1">
      <alignment horizontal="center" vertical="top" wrapText="1"/>
    </xf>
    <xf numFmtId="0" fontId="5" fillId="7" borderId="21" xfId="2" applyFont="1" applyFill="1" applyBorder="1" applyAlignment="1">
      <alignment vertical="top"/>
    </xf>
    <xf numFmtId="0" fontId="5" fillId="7" borderId="9" xfId="2" applyFont="1" applyFill="1" applyBorder="1" applyAlignment="1">
      <alignment vertical="top"/>
    </xf>
    <xf numFmtId="0" fontId="10" fillId="7" borderId="7" xfId="2" applyFont="1" applyFill="1" applyBorder="1" applyAlignment="1">
      <alignment horizontal="left" vertical="top" wrapText="1"/>
    </xf>
    <xf numFmtId="0" fontId="10" fillId="7" borderId="22" xfId="2" applyFont="1" applyFill="1" applyBorder="1" applyAlignment="1">
      <alignment horizontal="center" vertical="top" wrapText="1"/>
    </xf>
    <xf numFmtId="0" fontId="3" fillId="0" borderId="19" xfId="2" applyFont="1" applyBorder="1" applyAlignment="1">
      <alignment horizontal="center" vertical="top" wrapText="1"/>
    </xf>
    <xf numFmtId="0" fontId="3" fillId="0" borderId="10" xfId="2" applyFont="1" applyBorder="1" applyAlignment="1">
      <alignment horizontal="left" vertical="top" wrapText="1"/>
    </xf>
    <xf numFmtId="1" fontId="11" fillId="0" borderId="10" xfId="0" applyNumberFormat="1" applyFont="1" applyBorder="1" applyAlignment="1">
      <alignment horizontal="center" vertical="top" shrinkToFit="1"/>
    </xf>
    <xf numFmtId="0" fontId="10" fillId="0" borderId="22" xfId="2" applyFont="1" applyBorder="1" applyAlignment="1">
      <alignment horizontal="center" vertical="top" wrapText="1"/>
    </xf>
    <xf numFmtId="0" fontId="10" fillId="0" borderId="10" xfId="2" applyFont="1" applyBorder="1" applyAlignment="1">
      <alignment horizontal="center" vertical="top" wrapText="1"/>
    </xf>
    <xf numFmtId="0" fontId="10" fillId="0" borderId="10" xfId="0" applyFont="1" applyBorder="1" applyAlignment="1">
      <alignment horizontal="center" vertical="top" wrapText="1"/>
    </xf>
    <xf numFmtId="0" fontId="16" fillId="4" borderId="21" xfId="2" applyFont="1" applyFill="1" applyBorder="1" applyAlignment="1">
      <alignment vertical="top"/>
    </xf>
    <xf numFmtId="0" fontId="16" fillId="4" borderId="8" xfId="2" applyFont="1" applyFill="1" applyBorder="1" applyAlignment="1">
      <alignment vertical="top"/>
    </xf>
    <xf numFmtId="0" fontId="36" fillId="4" borderId="5" xfId="2" applyFont="1" applyFill="1" applyBorder="1" applyAlignment="1">
      <alignment vertical="top" wrapText="1"/>
    </xf>
    <xf numFmtId="0" fontId="36" fillId="4" borderId="31" xfId="2" applyFont="1" applyFill="1" applyBorder="1" applyAlignment="1">
      <alignment vertical="top" wrapText="1"/>
    </xf>
    <xf numFmtId="0" fontId="3" fillId="0" borderId="23" xfId="2" applyFont="1" applyBorder="1" applyAlignment="1">
      <alignment horizontal="center" vertical="top" wrapText="1"/>
    </xf>
    <xf numFmtId="0" fontId="3" fillId="0" borderId="24" xfId="2" applyFont="1" applyBorder="1" applyAlignment="1">
      <alignment horizontal="left" vertical="top" wrapText="1"/>
    </xf>
    <xf numFmtId="1" fontId="11" fillId="0" borderId="24" xfId="0" applyNumberFormat="1" applyFont="1" applyBorder="1" applyAlignment="1">
      <alignment horizontal="center" vertical="top" shrinkToFit="1"/>
    </xf>
    <xf numFmtId="0" fontId="10" fillId="0" borderId="25" xfId="2" applyFont="1" applyBorder="1" applyAlignment="1">
      <alignment horizontal="center" vertical="top" wrapText="1"/>
    </xf>
    <xf numFmtId="0" fontId="16" fillId="2" borderId="16" xfId="2" applyFont="1" applyFill="1" applyBorder="1" applyAlignment="1">
      <alignment vertical="top" wrapText="1"/>
    </xf>
    <xf numFmtId="0" fontId="5" fillId="7" borderId="2" xfId="2" applyFont="1" applyFill="1" applyBorder="1" applyAlignment="1">
      <alignment horizontal="left" vertical="top" wrapText="1"/>
    </xf>
    <xf numFmtId="44" fontId="0" fillId="8" borderId="13" xfId="0" applyNumberFormat="1" applyFill="1" applyBorder="1" applyAlignment="1">
      <alignment vertical="top"/>
    </xf>
    <xf numFmtId="0" fontId="5" fillId="7" borderId="5" xfId="2" applyFont="1" applyFill="1" applyBorder="1" applyAlignment="1">
      <alignment horizontal="left" vertical="top" wrapText="1"/>
    </xf>
    <xf numFmtId="0" fontId="5" fillId="7" borderId="8" xfId="2" applyFont="1" applyFill="1" applyBorder="1" applyAlignment="1">
      <alignment horizontal="left" vertical="top" wrapText="1"/>
    </xf>
    <xf numFmtId="0" fontId="16" fillId="4" borderId="5" xfId="2" applyFont="1" applyFill="1" applyBorder="1" applyAlignment="1">
      <alignment vertical="top" wrapText="1"/>
    </xf>
    <xf numFmtId="44" fontId="0" fillId="8" borderId="58" xfId="0" applyNumberFormat="1" applyFill="1" applyBorder="1" applyAlignment="1">
      <alignment vertical="top"/>
    </xf>
    <xf numFmtId="0" fontId="15" fillId="6" borderId="70" xfId="2" applyFont="1" applyFill="1" applyBorder="1" applyAlignment="1">
      <alignment horizontal="center" vertical="top" wrapText="1"/>
    </xf>
    <xf numFmtId="49" fontId="15" fillId="6" borderId="74" xfId="2" applyNumberFormat="1" applyFont="1" applyFill="1" applyBorder="1" applyAlignment="1">
      <alignment horizontal="center" vertical="top" wrapText="1"/>
    </xf>
    <xf numFmtId="49" fontId="16" fillId="2" borderId="16" xfId="2" applyNumberFormat="1" applyFont="1" applyFill="1" applyBorder="1" applyAlignment="1" applyProtection="1">
      <alignment vertical="top" wrapText="1"/>
      <protection locked="0"/>
    </xf>
    <xf numFmtId="49" fontId="5" fillId="7" borderId="2" xfId="2" applyNumberFormat="1" applyFont="1" applyFill="1" applyBorder="1" applyAlignment="1" applyProtection="1">
      <alignment horizontal="left" vertical="top" wrapText="1"/>
      <protection locked="0"/>
    </xf>
    <xf numFmtId="49" fontId="0" fillId="9" borderId="13" xfId="0" applyNumberFormat="1" applyFill="1" applyBorder="1" applyAlignment="1" applyProtection="1">
      <alignment vertical="top"/>
      <protection locked="0"/>
    </xf>
    <xf numFmtId="49" fontId="5" fillId="7" borderId="5" xfId="2" applyNumberFormat="1" applyFont="1" applyFill="1" applyBorder="1" applyAlignment="1" applyProtection="1">
      <alignment horizontal="left" vertical="top" wrapText="1"/>
      <protection locked="0"/>
    </xf>
    <xf numFmtId="49" fontId="5" fillId="7" borderId="8" xfId="2" applyNumberFormat="1" applyFont="1" applyFill="1" applyBorder="1" applyAlignment="1" applyProtection="1">
      <alignment horizontal="left" vertical="top" wrapText="1"/>
      <protection locked="0"/>
    </xf>
    <xf numFmtId="49" fontId="16" fillId="4" borderId="5" xfId="2" applyNumberFormat="1" applyFont="1" applyFill="1" applyBorder="1" applyAlignment="1" applyProtection="1">
      <alignment vertical="top" wrapText="1"/>
      <protection locked="0"/>
    </xf>
    <xf numFmtId="49" fontId="0" fillId="9" borderId="58" xfId="0" applyNumberFormat="1" applyFill="1" applyBorder="1" applyAlignment="1" applyProtection="1">
      <alignment vertical="top"/>
      <protection locked="0"/>
    </xf>
    <xf numFmtId="49" fontId="3" fillId="0" borderId="0" xfId="2" applyNumberFormat="1" applyFont="1" applyAlignment="1" applyProtection="1">
      <alignment horizontal="left" vertical="top"/>
      <protection locked="0"/>
    </xf>
    <xf numFmtId="0" fontId="5" fillId="0" borderId="0" xfId="2" applyFont="1" applyAlignment="1" applyProtection="1">
      <alignment vertical="top" wrapText="1"/>
      <protection locked="0"/>
    </xf>
    <xf numFmtId="0" fontId="9" fillId="0" borderId="0" xfId="2" applyFont="1" applyAlignment="1" applyProtection="1">
      <alignment horizontal="left" vertical="top"/>
      <protection locked="0"/>
    </xf>
    <xf numFmtId="0" fontId="15" fillId="6" borderId="23" xfId="2" applyFont="1" applyFill="1" applyBorder="1" applyAlignment="1" applyProtection="1">
      <alignment horizontal="left" vertical="top" wrapText="1" indent="1"/>
      <protection locked="0"/>
    </xf>
    <xf numFmtId="0" fontId="15" fillId="6" borderId="24" xfId="2" applyFont="1" applyFill="1" applyBorder="1" applyAlignment="1" applyProtection="1">
      <alignment horizontal="left" vertical="top" wrapText="1" indent="1"/>
      <protection locked="0"/>
    </xf>
    <xf numFmtId="49" fontId="15" fillId="6" borderId="64" xfId="2" applyNumberFormat="1" applyFont="1" applyFill="1" applyBorder="1" applyAlignment="1" applyProtection="1">
      <alignment horizontal="center" vertical="top" wrapText="1"/>
      <protection locked="0"/>
    </xf>
    <xf numFmtId="49" fontId="15" fillId="6" borderId="28" xfId="2" applyNumberFormat="1" applyFont="1" applyFill="1" applyBorder="1" applyAlignment="1" applyProtection="1">
      <alignment horizontal="left" vertical="top" wrapText="1"/>
      <protection locked="0"/>
    </xf>
    <xf numFmtId="0" fontId="9" fillId="0" borderId="0" xfId="2" applyFont="1" applyAlignment="1" applyProtection="1">
      <alignment horizontal="center" vertical="top"/>
      <protection locked="0"/>
    </xf>
    <xf numFmtId="44" fontId="3" fillId="9" borderId="29" xfId="1" applyFont="1" applyFill="1" applyBorder="1" applyAlignment="1" applyProtection="1">
      <alignment horizontal="left" vertical="top" wrapText="1"/>
      <protection locked="0"/>
    </xf>
    <xf numFmtId="44" fontId="3" fillId="9" borderId="12" xfId="1" applyFont="1" applyFill="1" applyBorder="1" applyAlignment="1" applyProtection="1">
      <alignment horizontal="left" vertical="top" wrapText="1"/>
      <protection locked="0"/>
    </xf>
    <xf numFmtId="49" fontId="3" fillId="9" borderId="13" xfId="1" applyNumberFormat="1" applyFont="1" applyFill="1" applyBorder="1" applyAlignment="1" applyProtection="1">
      <alignment horizontal="left" vertical="top" wrapText="1"/>
      <protection locked="0"/>
    </xf>
    <xf numFmtId="49" fontId="11" fillId="9" borderId="30" xfId="2" applyNumberFormat="1" applyFont="1" applyFill="1" applyBorder="1" applyAlignment="1" applyProtection="1">
      <alignment horizontal="left" vertical="top"/>
      <protection locked="0"/>
    </xf>
    <xf numFmtId="0" fontId="11" fillId="0" borderId="0" xfId="2" applyFont="1" applyAlignment="1" applyProtection="1">
      <alignment horizontal="left" vertical="top"/>
      <protection locked="0"/>
    </xf>
    <xf numFmtId="49" fontId="11" fillId="9" borderId="26" xfId="2" applyNumberFormat="1" applyFont="1" applyFill="1" applyBorder="1" applyAlignment="1" applyProtection="1">
      <alignment horizontal="left" vertical="top"/>
      <protection locked="0"/>
    </xf>
    <xf numFmtId="49" fontId="3" fillId="9" borderId="58" xfId="1" applyNumberFormat="1" applyFont="1" applyFill="1" applyBorder="1" applyAlignment="1" applyProtection="1">
      <alignment horizontal="left" vertical="top" wrapText="1"/>
      <protection locked="0"/>
    </xf>
    <xf numFmtId="49" fontId="11" fillId="9" borderId="28" xfId="2" applyNumberFormat="1" applyFont="1" applyFill="1" applyBorder="1" applyAlignment="1" applyProtection="1">
      <alignment horizontal="left" vertical="top"/>
      <protection locked="0"/>
    </xf>
    <xf numFmtId="49" fontId="11" fillId="0" borderId="0" xfId="2" applyNumberFormat="1" applyFont="1" applyAlignment="1" applyProtection="1">
      <alignment horizontal="left" vertical="top"/>
      <protection locked="0"/>
    </xf>
    <xf numFmtId="0" fontId="15" fillId="6" borderId="23" xfId="2" applyFont="1" applyFill="1" applyBorder="1" applyAlignment="1">
      <alignment horizontal="left" vertical="top" wrapText="1" indent="1"/>
    </xf>
    <xf numFmtId="0" fontId="15" fillId="6" borderId="25" xfId="2" applyFont="1" applyFill="1" applyBorder="1" applyAlignment="1">
      <alignment horizontal="left" vertical="top" wrapText="1" indent="1"/>
    </xf>
    <xf numFmtId="0" fontId="11" fillId="0" borderId="12" xfId="2" applyFont="1" applyBorder="1" applyAlignment="1">
      <alignment horizontal="left" vertical="top" wrapText="1"/>
    </xf>
    <xf numFmtId="0" fontId="10" fillId="0" borderId="4" xfId="2" applyFont="1" applyBorder="1" applyAlignment="1">
      <alignment horizontal="center" vertical="top" wrapText="1"/>
    </xf>
    <xf numFmtId="0" fontId="11" fillId="0" borderId="10" xfId="2" applyFont="1" applyBorder="1" applyAlignment="1">
      <alignment horizontal="left" vertical="top" wrapText="1"/>
    </xf>
    <xf numFmtId="0" fontId="10" fillId="0" borderId="7" xfId="2" applyFont="1" applyBorder="1" applyAlignment="1">
      <alignment horizontal="center" vertical="top" wrapText="1"/>
    </xf>
    <xf numFmtId="44" fontId="3" fillId="8" borderId="4" xfId="1" applyFont="1" applyFill="1" applyBorder="1" applyAlignment="1" applyProtection="1">
      <alignment horizontal="left" vertical="top" wrapText="1"/>
    </xf>
    <xf numFmtId="44" fontId="3" fillId="8" borderId="7" xfId="1" applyFont="1" applyFill="1" applyBorder="1" applyAlignment="1" applyProtection="1">
      <alignment horizontal="left" vertical="top" wrapText="1"/>
    </xf>
    <xf numFmtId="44" fontId="3" fillId="8" borderId="27" xfId="1" applyFont="1" applyFill="1" applyBorder="1" applyAlignment="1" applyProtection="1">
      <alignment horizontal="left" vertical="top" wrapText="1"/>
    </xf>
    <xf numFmtId="0" fontId="30" fillId="2" borderId="68" xfId="2" applyFont="1" applyFill="1" applyBorder="1" applyAlignment="1" applyProtection="1">
      <alignment vertical="top"/>
      <protection locked="0"/>
    </xf>
    <xf numFmtId="0" fontId="16" fillId="2" borderId="68" xfId="2" applyFont="1" applyFill="1" applyBorder="1" applyAlignment="1" applyProtection="1">
      <alignment vertical="top"/>
      <protection locked="0"/>
    </xf>
    <xf numFmtId="49" fontId="30" fillId="2" borderId="68" xfId="2" applyNumberFormat="1" applyFont="1" applyFill="1" applyBorder="1" applyAlignment="1" applyProtection="1">
      <alignment vertical="top"/>
      <protection locked="0"/>
    </xf>
    <xf numFmtId="49" fontId="30" fillId="2" borderId="69" xfId="2" applyNumberFormat="1" applyFont="1" applyFill="1" applyBorder="1" applyAlignment="1" applyProtection="1">
      <alignment vertical="top"/>
      <protection locked="0"/>
    </xf>
    <xf numFmtId="49" fontId="16" fillId="2" borderId="68" xfId="2" applyNumberFormat="1" applyFont="1" applyFill="1" applyBorder="1" applyAlignment="1" applyProtection="1">
      <alignment vertical="top"/>
      <protection locked="0"/>
    </xf>
    <xf numFmtId="49" fontId="16" fillId="2" borderId="69" xfId="2" applyNumberFormat="1" applyFont="1" applyFill="1" applyBorder="1" applyAlignment="1" applyProtection="1">
      <alignment vertical="top"/>
      <protection locked="0"/>
    </xf>
    <xf numFmtId="0" fontId="12" fillId="0" borderId="0" xfId="2" applyFont="1" applyAlignment="1" applyProtection="1">
      <alignment vertical="top" wrapText="1"/>
      <protection locked="0"/>
    </xf>
    <xf numFmtId="0" fontId="18" fillId="6" borderId="61" xfId="2" applyFont="1" applyFill="1" applyBorder="1" applyAlignment="1" applyProtection="1">
      <alignment horizontal="center" vertical="top" wrapText="1"/>
      <protection locked="0"/>
    </xf>
    <xf numFmtId="49" fontId="18" fillId="6" borderId="37" xfId="2" applyNumberFormat="1" applyFont="1" applyFill="1" applyBorder="1" applyAlignment="1" applyProtection="1">
      <alignment horizontal="center" vertical="top" wrapText="1"/>
      <protection locked="0"/>
    </xf>
    <xf numFmtId="49" fontId="18" fillId="6" borderId="62" xfId="2" applyNumberFormat="1" applyFont="1" applyFill="1" applyBorder="1" applyAlignment="1" applyProtection="1">
      <alignment horizontal="center" vertical="top" wrapText="1"/>
      <protection locked="0"/>
    </xf>
    <xf numFmtId="0" fontId="12" fillId="3" borderId="0" xfId="2" applyFont="1" applyFill="1" applyAlignment="1" applyProtection="1">
      <alignment horizontal="center" vertical="top" wrapText="1"/>
      <protection locked="0"/>
    </xf>
    <xf numFmtId="0" fontId="26" fillId="3" borderId="0" xfId="2" applyFont="1" applyFill="1" applyAlignment="1" applyProtection="1">
      <alignment horizontal="center" vertical="top" wrapText="1"/>
      <protection locked="0"/>
    </xf>
    <xf numFmtId="49" fontId="8" fillId="5" borderId="65" xfId="2" applyNumberFormat="1" applyFont="1" applyFill="1" applyBorder="1" applyAlignment="1" applyProtection="1">
      <alignment horizontal="left" vertical="top" wrapText="1"/>
      <protection locked="0"/>
    </xf>
    <xf numFmtId="49" fontId="8" fillId="5" borderId="47" xfId="2" applyNumberFormat="1" applyFont="1" applyFill="1" applyBorder="1" applyAlignment="1" applyProtection="1">
      <alignment horizontal="left" vertical="top" wrapText="1"/>
      <protection locked="0"/>
    </xf>
    <xf numFmtId="165" fontId="11" fillId="9" borderId="56" xfId="1" applyNumberFormat="1" applyFont="1" applyFill="1" applyBorder="1" applyAlignment="1" applyProtection="1">
      <alignment horizontal="left" vertical="top"/>
      <protection locked="0"/>
    </xf>
    <xf numFmtId="165" fontId="11" fillId="9" borderId="13" xfId="1" applyNumberFormat="1" applyFont="1" applyFill="1" applyBorder="1" applyAlignment="1" applyProtection="1">
      <alignment horizontal="left" vertical="top"/>
      <protection locked="0"/>
    </xf>
    <xf numFmtId="49" fontId="11" fillId="9" borderId="14" xfId="1" applyNumberFormat="1" applyFont="1" applyFill="1" applyBorder="1" applyAlignment="1" applyProtection="1">
      <alignment horizontal="left" vertical="top"/>
      <protection locked="0"/>
    </xf>
    <xf numFmtId="165" fontId="11" fillId="9" borderId="39" xfId="1" applyNumberFormat="1" applyFont="1" applyFill="1" applyBorder="1" applyAlignment="1" applyProtection="1">
      <alignment horizontal="left" vertical="top"/>
      <protection locked="0"/>
    </xf>
    <xf numFmtId="165" fontId="11" fillId="9" borderId="58" xfId="1" applyNumberFormat="1" applyFont="1" applyFill="1" applyBorder="1" applyAlignment="1" applyProtection="1">
      <alignment horizontal="left" vertical="top"/>
      <protection locked="0"/>
    </xf>
    <xf numFmtId="49" fontId="11" fillId="9" borderId="66" xfId="1" applyNumberFormat="1" applyFont="1" applyFill="1" applyBorder="1" applyAlignment="1" applyProtection="1">
      <alignment horizontal="left" vertical="top"/>
      <protection locked="0"/>
    </xf>
    <xf numFmtId="1" fontId="11" fillId="0" borderId="0" xfId="2" applyNumberFormat="1" applyFont="1" applyAlignment="1" applyProtection="1">
      <alignment horizontal="left" vertical="top" wrapText="1"/>
      <protection locked="0"/>
    </xf>
    <xf numFmtId="1" fontId="11" fillId="0" borderId="0" xfId="2" applyNumberFormat="1" applyFont="1" applyAlignment="1" applyProtection="1">
      <alignment horizontal="left" vertical="top"/>
      <protection locked="0"/>
    </xf>
    <xf numFmtId="0" fontId="27" fillId="0" borderId="0" xfId="2" applyFont="1" applyAlignment="1" applyProtection="1">
      <alignment horizontal="left" vertical="top"/>
      <protection locked="0"/>
    </xf>
    <xf numFmtId="0" fontId="12" fillId="3" borderId="13" xfId="2" applyFont="1" applyFill="1" applyBorder="1" applyAlignment="1">
      <alignment vertical="top" wrapText="1"/>
    </xf>
    <xf numFmtId="0" fontId="12" fillId="3" borderId="14" xfId="2" applyFont="1" applyFill="1" applyBorder="1" applyAlignment="1">
      <alignment horizontal="left" vertical="top" wrapText="1"/>
    </xf>
    <xf numFmtId="0" fontId="30" fillId="2" borderId="67" xfId="2" applyFont="1" applyFill="1" applyBorder="1" applyAlignment="1">
      <alignment vertical="top"/>
    </xf>
    <xf numFmtId="0" fontId="30" fillId="2" borderId="68" xfId="2" applyFont="1" applyFill="1" applyBorder="1" applyAlignment="1">
      <alignment vertical="top"/>
    </xf>
    <xf numFmtId="0" fontId="10" fillId="0" borderId="13" xfId="2" applyFont="1" applyBorder="1" applyAlignment="1">
      <alignment vertical="top" wrapText="1"/>
    </xf>
    <xf numFmtId="0" fontId="25" fillId="0" borderId="14" xfId="2" applyFont="1" applyBorder="1" applyAlignment="1">
      <alignment horizontal="center" vertical="top" wrapText="1"/>
    </xf>
    <xf numFmtId="0" fontId="16" fillId="2" borderId="67" xfId="2" applyFont="1" applyFill="1" applyBorder="1" applyAlignment="1">
      <alignment vertical="top"/>
    </xf>
    <xf numFmtId="0" fontId="16" fillId="2" borderId="68" xfId="2" applyFont="1" applyFill="1" applyBorder="1" applyAlignment="1">
      <alignment vertical="top"/>
    </xf>
    <xf numFmtId="0" fontId="10" fillId="0" borderId="13" xfId="2" applyFont="1" applyBorder="1" applyAlignment="1">
      <alignment horizontal="left" vertical="top" wrapText="1"/>
    </xf>
    <xf numFmtId="0" fontId="11" fillId="0" borderId="0" xfId="2" applyFont="1" applyAlignment="1">
      <alignment horizontal="left" vertical="top" wrapText="1"/>
    </xf>
    <xf numFmtId="0" fontId="27" fillId="0" borderId="0" xfId="2" applyFont="1" applyAlignment="1">
      <alignment horizontal="left" vertical="top" wrapText="1"/>
    </xf>
    <xf numFmtId="0" fontId="12" fillId="3" borderId="56" xfId="2" applyFont="1" applyFill="1" applyBorder="1" applyAlignment="1">
      <alignment horizontal="center" vertical="top" wrapText="1"/>
    </xf>
    <xf numFmtId="0" fontId="12" fillId="3" borderId="13" xfId="2" applyFont="1" applyFill="1" applyBorder="1" applyAlignment="1">
      <alignment horizontal="center" vertical="top" wrapText="1"/>
    </xf>
    <xf numFmtId="1" fontId="11" fillId="0" borderId="0" xfId="2" applyNumberFormat="1" applyFont="1" applyAlignment="1">
      <alignment horizontal="left" vertical="top"/>
    </xf>
    <xf numFmtId="0" fontId="4" fillId="0" borderId="0" xfId="2" applyFont="1" applyAlignment="1" applyProtection="1">
      <alignment horizontal="left" vertical="top"/>
      <protection locked="0"/>
    </xf>
    <xf numFmtId="0" fontId="11" fillId="9" borderId="30" xfId="2" applyFont="1" applyFill="1" applyBorder="1" applyAlignment="1" applyProtection="1">
      <alignment horizontal="left" vertical="top"/>
      <protection locked="0"/>
    </xf>
    <xf numFmtId="44" fontId="3" fillId="9" borderId="48" xfId="1" applyFont="1" applyFill="1" applyBorder="1" applyAlignment="1" applyProtection="1">
      <alignment horizontal="left" vertical="top" wrapText="1"/>
      <protection locked="0"/>
    </xf>
    <xf numFmtId="44" fontId="3" fillId="9" borderId="44" xfId="1" applyFont="1" applyFill="1" applyBorder="1" applyAlignment="1" applyProtection="1">
      <alignment horizontal="left" vertical="top" wrapText="1"/>
      <protection locked="0"/>
    </xf>
    <xf numFmtId="0" fontId="11" fillId="9" borderId="46" xfId="2" applyFont="1" applyFill="1" applyBorder="1" applyAlignment="1" applyProtection="1">
      <alignment horizontal="left" vertical="top"/>
      <protection locked="0"/>
    </xf>
    <xf numFmtId="0" fontId="4" fillId="0" borderId="0" xfId="2" applyFont="1" applyAlignment="1" applyProtection="1">
      <alignment horizontal="center" vertical="top"/>
      <protection locked="0"/>
    </xf>
    <xf numFmtId="0" fontId="15" fillId="6" borderId="39" xfId="2" applyFont="1" applyFill="1" applyBorder="1" applyAlignment="1">
      <alignment horizontal="left" vertical="top" wrapText="1" indent="1"/>
    </xf>
    <xf numFmtId="0" fontId="24" fillId="6" borderId="48" xfId="2" applyFont="1" applyFill="1" applyBorder="1" applyAlignment="1">
      <alignment horizontal="left" vertical="top" wrapText="1" indent="1"/>
    </xf>
    <xf numFmtId="0" fontId="8" fillId="0" borderId="43" xfId="2" applyFont="1" applyBorder="1" applyAlignment="1">
      <alignment horizontal="center" vertical="top" wrapText="1"/>
    </xf>
    <xf numFmtId="1" fontId="9" fillId="0" borderId="13" xfId="2" applyNumberFormat="1" applyFont="1" applyBorder="1" applyAlignment="1">
      <alignment horizontal="center" vertical="top" shrinkToFit="1"/>
    </xf>
    <xf numFmtId="0" fontId="8" fillId="0" borderId="13" xfId="2" applyFont="1" applyBorder="1" applyAlignment="1">
      <alignment horizontal="center" vertical="top" wrapText="1"/>
    </xf>
    <xf numFmtId="0" fontId="8" fillId="0" borderId="4" xfId="2" applyFont="1" applyBorder="1" applyAlignment="1">
      <alignment horizontal="left" vertical="top" wrapText="1"/>
    </xf>
    <xf numFmtId="0" fontId="8" fillId="0" borderId="7" xfId="2" applyFont="1" applyBorder="1" applyAlignment="1">
      <alignment horizontal="left" vertical="top" wrapText="1"/>
    </xf>
    <xf numFmtId="44" fontId="3" fillId="8" borderId="45" xfId="1" applyFont="1" applyFill="1" applyBorder="1" applyAlignment="1" applyProtection="1">
      <alignment horizontal="left" vertical="top" wrapText="1"/>
    </xf>
    <xf numFmtId="0" fontId="15" fillId="6" borderId="48" xfId="2" applyFont="1" applyFill="1" applyBorder="1" applyAlignment="1">
      <alignment horizontal="left" vertical="top" wrapText="1" indent="1"/>
    </xf>
    <xf numFmtId="0" fontId="15" fillId="6" borderId="44" xfId="2" applyFont="1" applyFill="1" applyBorder="1" applyAlignment="1">
      <alignment horizontal="left" vertical="top" wrapText="1" indent="1"/>
    </xf>
    <xf numFmtId="0" fontId="15" fillId="6" borderId="46" xfId="2" applyFont="1" applyFill="1" applyBorder="1" applyAlignment="1">
      <alignment horizontal="left" vertical="top" wrapText="1" indent="1"/>
    </xf>
    <xf numFmtId="49" fontId="15" fillId="6" borderId="64" xfId="2" applyNumberFormat="1" applyFont="1" applyFill="1" applyBorder="1" applyAlignment="1">
      <alignment horizontal="center" vertical="top" wrapText="1"/>
    </xf>
    <xf numFmtId="49" fontId="4" fillId="0" borderId="0" xfId="2" applyNumberFormat="1" applyFont="1" applyAlignment="1" applyProtection="1">
      <alignment horizontal="left" vertical="top"/>
      <protection locked="0"/>
    </xf>
    <xf numFmtId="0" fontId="7" fillId="0" borderId="36" xfId="2" applyFont="1" applyBorder="1" applyAlignment="1" applyProtection="1">
      <alignment vertical="top" wrapText="1"/>
      <protection locked="0"/>
    </xf>
    <xf numFmtId="0" fontId="28" fillId="0" borderId="37" xfId="2" applyFont="1" applyBorder="1" applyAlignment="1" applyProtection="1">
      <alignment vertical="top" wrapText="1"/>
      <protection locked="0"/>
    </xf>
    <xf numFmtId="0" fontId="28" fillId="0" borderId="38" xfId="2" applyFont="1" applyBorder="1" applyAlignment="1" applyProtection="1">
      <alignment vertical="top" wrapText="1"/>
      <protection locked="0"/>
    </xf>
    <xf numFmtId="44" fontId="3" fillId="9" borderId="19" xfId="1" applyFont="1" applyFill="1" applyBorder="1" applyAlignment="1" applyProtection="1">
      <alignment vertical="top" wrapText="1"/>
      <protection locked="0"/>
    </xf>
    <xf numFmtId="44" fontId="3" fillId="9" borderId="23" xfId="1" applyFont="1" applyFill="1" applyBorder="1" applyAlignment="1" applyProtection="1">
      <alignment vertical="top" wrapText="1"/>
      <protection locked="0"/>
    </xf>
    <xf numFmtId="0" fontId="4" fillId="0" borderId="0" xfId="2" applyFont="1" applyAlignment="1" applyProtection="1">
      <alignment horizontal="left" vertical="top" wrapText="1"/>
      <protection locked="0"/>
    </xf>
    <xf numFmtId="0" fontId="9" fillId="0" borderId="0" xfId="2" applyFont="1" applyAlignment="1" applyProtection="1">
      <alignment horizontal="left" vertical="top" wrapText="1"/>
      <protection locked="0"/>
    </xf>
    <xf numFmtId="49" fontId="3" fillId="9" borderId="26" xfId="2" applyNumberFormat="1" applyFont="1" applyFill="1" applyBorder="1" applyAlignment="1" applyProtection="1">
      <alignment horizontal="left" vertical="top" wrapText="1"/>
      <protection locked="0"/>
    </xf>
    <xf numFmtId="49" fontId="3" fillId="9" borderId="28" xfId="2" applyNumberFormat="1" applyFont="1" applyFill="1" applyBorder="1" applyAlignment="1" applyProtection="1">
      <alignment horizontal="left" vertical="top" wrapText="1"/>
      <protection locked="0"/>
    </xf>
    <xf numFmtId="0" fontId="15" fillId="6" borderId="23" xfId="2" applyFont="1" applyFill="1" applyBorder="1" applyAlignment="1">
      <alignment horizontal="center" vertical="top" wrapText="1"/>
    </xf>
    <xf numFmtId="0" fontId="15" fillId="6" borderId="35" xfId="2" applyFont="1" applyFill="1" applyBorder="1" applyAlignment="1">
      <alignment horizontal="center" vertical="top" wrapText="1"/>
    </xf>
    <xf numFmtId="0" fontId="15" fillId="6" borderId="18" xfId="2" applyFont="1" applyFill="1" applyBorder="1" applyAlignment="1">
      <alignment horizontal="center" vertical="top" wrapText="1"/>
    </xf>
    <xf numFmtId="0" fontId="3" fillId="0" borderId="13" xfId="2" applyFont="1" applyBorder="1" applyAlignment="1">
      <alignment vertical="top" wrapText="1"/>
    </xf>
    <xf numFmtId="0" fontId="8" fillId="0" borderId="12" xfId="2" applyFont="1" applyBorder="1" applyAlignment="1">
      <alignment horizontal="center" vertical="top" wrapText="1"/>
    </xf>
    <xf numFmtId="0" fontId="9" fillId="0" borderId="12" xfId="2" applyFont="1" applyBorder="1" applyAlignment="1">
      <alignment horizontal="left" vertical="top" wrapText="1"/>
    </xf>
    <xf numFmtId="0" fontId="8" fillId="0" borderId="4" xfId="2" applyFont="1" applyBorder="1" applyAlignment="1">
      <alignment horizontal="center" vertical="top" wrapText="1"/>
    </xf>
    <xf numFmtId="0" fontId="8" fillId="0" borderId="10" xfId="2" applyFont="1" applyBorder="1" applyAlignment="1">
      <alignment horizontal="center" vertical="top" wrapText="1"/>
    </xf>
    <xf numFmtId="0" fontId="9" fillId="0" borderId="10" xfId="2" applyFont="1" applyBorder="1" applyAlignment="1">
      <alignment horizontal="left" vertical="top" wrapText="1"/>
    </xf>
    <xf numFmtId="0" fontId="8" fillId="0" borderId="7" xfId="2" applyFont="1" applyBorder="1" applyAlignment="1">
      <alignment horizontal="center" vertical="top" wrapText="1"/>
    </xf>
    <xf numFmtId="0" fontId="3" fillId="0" borderId="0" xfId="2" applyFont="1" applyAlignment="1">
      <alignment vertical="top" wrapText="1"/>
    </xf>
    <xf numFmtId="49" fontId="3" fillId="0" borderId="0" xfId="2" applyNumberFormat="1" applyFont="1" applyAlignment="1">
      <alignment vertical="top" wrapText="1"/>
    </xf>
    <xf numFmtId="0" fontId="3" fillId="0" borderId="2" xfId="2" applyFont="1" applyBorder="1" applyAlignment="1">
      <alignment vertical="top" wrapText="1"/>
    </xf>
    <xf numFmtId="49" fontId="3" fillId="0" borderId="2" xfId="2" applyNumberFormat="1" applyFont="1" applyBorder="1" applyAlignment="1">
      <alignment vertical="top" wrapText="1"/>
    </xf>
    <xf numFmtId="0" fontId="3" fillId="0" borderId="0" xfId="2" applyFont="1" applyAlignment="1">
      <alignment horizontal="left" vertical="top" wrapText="1"/>
    </xf>
    <xf numFmtId="49" fontId="3" fillId="0" borderId="0" xfId="2" applyNumberFormat="1" applyFont="1" applyAlignment="1">
      <alignment horizontal="left" vertical="top" wrapText="1"/>
    </xf>
    <xf numFmtId="0" fontId="15" fillId="6" borderId="24" xfId="2" applyFont="1" applyFill="1" applyBorder="1" applyAlignment="1">
      <alignment horizontal="center" vertical="top" wrapText="1"/>
    </xf>
    <xf numFmtId="49" fontId="15" fillId="6" borderId="25" xfId="2" applyNumberFormat="1" applyFont="1" applyFill="1" applyBorder="1" applyAlignment="1">
      <alignment horizontal="center" vertical="top" wrapText="1"/>
    </xf>
    <xf numFmtId="0" fontId="15" fillId="6" borderId="52" xfId="2" applyFont="1" applyFill="1" applyBorder="1" applyAlignment="1">
      <alignment horizontal="center" vertical="top" wrapText="1"/>
    </xf>
    <xf numFmtId="0" fontId="3" fillId="0" borderId="10" xfId="2" applyFont="1" applyBorder="1" applyAlignment="1">
      <alignment vertical="top" wrapText="1"/>
    </xf>
    <xf numFmtId="164" fontId="9" fillId="0" borderId="10" xfId="2" applyNumberFormat="1" applyFont="1" applyBorder="1" applyAlignment="1">
      <alignment horizontal="center" vertical="top" shrinkToFit="1"/>
    </xf>
    <xf numFmtId="0" fontId="5" fillId="7" borderId="16" xfId="2" applyFont="1" applyFill="1" applyBorder="1" applyAlignment="1">
      <alignment vertical="top" wrapText="1"/>
    </xf>
    <xf numFmtId="0" fontId="5" fillId="7" borderId="8" xfId="2" applyFont="1" applyFill="1" applyBorder="1" applyAlignment="1">
      <alignment vertical="top" wrapText="1"/>
    </xf>
    <xf numFmtId="0" fontId="4" fillId="7" borderId="8" xfId="2" applyFont="1" applyFill="1" applyBorder="1" applyAlignment="1">
      <alignment vertical="top" wrapText="1"/>
    </xf>
    <xf numFmtId="49" fontId="15" fillId="6" borderId="53" xfId="2" applyNumberFormat="1" applyFont="1" applyFill="1" applyBorder="1" applyAlignment="1">
      <alignment horizontal="center" vertical="top" wrapText="1"/>
    </xf>
    <xf numFmtId="0" fontId="15" fillId="0" borderId="0" xfId="2" applyFont="1" applyAlignment="1" applyProtection="1">
      <alignment horizontal="left" vertical="top"/>
      <protection locked="0"/>
    </xf>
    <xf numFmtId="0" fontId="5" fillId="7" borderId="15" xfId="2" applyFont="1" applyFill="1" applyBorder="1" applyAlignment="1" applyProtection="1">
      <alignment vertical="top" wrapText="1"/>
      <protection locked="0"/>
    </xf>
    <xf numFmtId="0" fontId="5" fillId="7" borderId="16" xfId="2" applyFont="1" applyFill="1" applyBorder="1" applyAlignment="1" applyProtection="1">
      <alignment vertical="top" wrapText="1"/>
      <protection locked="0"/>
    </xf>
    <xf numFmtId="49" fontId="5" fillId="7" borderId="37" xfId="2" applyNumberFormat="1" applyFont="1" applyFill="1" applyBorder="1" applyAlignment="1" applyProtection="1">
      <alignment vertical="top" wrapText="1"/>
      <protection locked="0"/>
    </xf>
    <xf numFmtId="49" fontId="5" fillId="7" borderId="17" xfId="2" applyNumberFormat="1" applyFont="1" applyFill="1" applyBorder="1" applyAlignment="1" applyProtection="1">
      <alignment vertical="top" wrapText="1"/>
      <protection locked="0"/>
    </xf>
    <xf numFmtId="0" fontId="5" fillId="7" borderId="19" xfId="2" applyFont="1" applyFill="1" applyBorder="1" applyAlignment="1" applyProtection="1">
      <alignment vertical="top" wrapText="1"/>
      <protection locked="0"/>
    </xf>
    <xf numFmtId="49" fontId="5" fillId="7" borderId="0" xfId="2" applyNumberFormat="1" applyFont="1" applyFill="1" applyAlignment="1" applyProtection="1">
      <alignment vertical="top" wrapText="1"/>
      <protection locked="0"/>
    </xf>
    <xf numFmtId="49" fontId="5" fillId="7" borderId="26" xfId="2" applyNumberFormat="1" applyFont="1" applyFill="1" applyBorder="1" applyAlignment="1" applyProtection="1">
      <alignment vertical="top" wrapText="1"/>
      <protection locked="0"/>
    </xf>
    <xf numFmtId="0" fontId="4" fillId="7" borderId="19" xfId="2" applyFont="1" applyFill="1" applyBorder="1" applyAlignment="1" applyProtection="1">
      <alignment vertical="top" wrapText="1"/>
      <protection locked="0"/>
    </xf>
    <xf numFmtId="0" fontId="4" fillId="7" borderId="9" xfId="2" applyFont="1" applyFill="1" applyBorder="1" applyAlignment="1" applyProtection="1">
      <alignment vertical="top" wrapText="1"/>
      <protection locked="0"/>
    </xf>
    <xf numFmtId="49" fontId="4" fillId="7" borderId="0" xfId="2" applyNumberFormat="1" applyFont="1" applyFill="1" applyAlignment="1" applyProtection="1">
      <alignment vertical="top" wrapText="1"/>
      <protection locked="0"/>
    </xf>
    <xf numFmtId="49" fontId="4" fillId="7" borderId="26" xfId="2" applyNumberFormat="1" applyFont="1" applyFill="1" applyBorder="1" applyAlignment="1" applyProtection="1">
      <alignment vertical="top" wrapText="1"/>
      <protection locked="0"/>
    </xf>
    <xf numFmtId="0" fontId="4" fillId="0" borderId="0" xfId="2" applyFont="1" applyAlignment="1" applyProtection="1">
      <alignment vertical="top" wrapText="1"/>
      <protection locked="0"/>
    </xf>
    <xf numFmtId="49" fontId="4" fillId="0" borderId="0" xfId="2" applyNumberFormat="1" applyFont="1" applyAlignment="1" applyProtection="1">
      <alignment vertical="top" wrapText="1"/>
      <protection locked="0"/>
    </xf>
    <xf numFmtId="0" fontId="4" fillId="0" borderId="0" xfId="2" applyFont="1" applyAlignment="1" applyProtection="1">
      <alignment horizontal="center" vertical="top" wrapText="1"/>
      <protection locked="0"/>
    </xf>
    <xf numFmtId="0" fontId="4" fillId="0" borderId="0" xfId="2" applyFont="1" applyAlignment="1" applyProtection="1">
      <alignment vertical="top"/>
      <protection locked="0"/>
    </xf>
    <xf numFmtId="0" fontId="42" fillId="0" borderId="0" xfId="0" applyFont="1" applyAlignment="1">
      <alignment vertical="center"/>
    </xf>
    <xf numFmtId="0" fontId="0" fillId="0" borderId="0" xfId="0" applyAlignment="1" applyProtection="1">
      <alignment vertical="top"/>
      <protection locked="0"/>
    </xf>
    <xf numFmtId="0" fontId="43" fillId="0" borderId="0" xfId="0" applyFont="1" applyAlignment="1" applyProtection="1">
      <alignment vertical="top"/>
      <protection locked="0"/>
    </xf>
    <xf numFmtId="0" fontId="43" fillId="0" borderId="0" xfId="0" applyFont="1" applyAlignment="1" applyProtection="1">
      <alignment horizontal="left" vertical="top"/>
      <protection locked="0"/>
    </xf>
    <xf numFmtId="0" fontId="43" fillId="11" borderId="0" xfId="0" applyFont="1" applyFill="1" applyAlignment="1" applyProtection="1">
      <alignment vertical="top"/>
      <protection locked="0"/>
    </xf>
    <xf numFmtId="0" fontId="0" fillId="0" borderId="0" xfId="0" applyAlignment="1">
      <alignment vertical="top"/>
    </xf>
    <xf numFmtId="0" fontId="0" fillId="0" borderId="0" xfId="0" applyAlignment="1">
      <alignment vertical="top" wrapText="1"/>
    </xf>
    <xf numFmtId="0" fontId="10" fillId="0" borderId="0" xfId="0" applyFont="1" applyAlignment="1" applyProtection="1">
      <alignment vertical="top" wrapText="1"/>
      <protection locked="0"/>
    </xf>
    <xf numFmtId="0" fontId="20" fillId="0" borderId="1" xfId="2" applyFont="1" applyBorder="1" applyAlignment="1" applyProtection="1">
      <alignment vertical="top" wrapText="1"/>
      <protection locked="0"/>
    </xf>
    <xf numFmtId="0" fontId="20" fillId="0" borderId="2" xfId="2" applyFont="1" applyBorder="1" applyAlignment="1" applyProtection="1">
      <alignment vertical="top" wrapText="1"/>
      <protection locked="0"/>
    </xf>
    <xf numFmtId="0" fontId="20" fillId="0" borderId="3" xfId="2" applyFont="1" applyBorder="1" applyAlignment="1" applyProtection="1">
      <alignment vertical="top" wrapText="1"/>
      <protection locked="0"/>
    </xf>
    <xf numFmtId="0" fontId="5" fillId="0" borderId="71" xfId="2" applyFont="1" applyBorder="1" applyAlignment="1" applyProtection="1">
      <alignment horizontal="center" vertical="top" wrapText="1"/>
      <protection locked="0"/>
    </xf>
    <xf numFmtId="0" fontId="5" fillId="0" borderId="72" xfId="2" applyFont="1" applyBorder="1" applyAlignment="1" applyProtection="1">
      <alignment horizontal="center" vertical="top" wrapText="1"/>
      <protection locked="0"/>
    </xf>
    <xf numFmtId="0" fontId="5" fillId="0" borderId="73" xfId="2" applyFont="1" applyBorder="1" applyAlignment="1" applyProtection="1">
      <alignment horizontal="center" vertical="top" wrapText="1"/>
      <protection locked="0"/>
    </xf>
    <xf numFmtId="0" fontId="3" fillId="0" borderId="6"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6" fillId="0" borderId="2" xfId="2" applyFont="1" applyBorder="1" applyAlignment="1">
      <alignment horizontal="left" wrapText="1"/>
    </xf>
    <xf numFmtId="0" fontId="4" fillId="0" borderId="2" xfId="2" applyFont="1" applyBorder="1" applyAlignment="1">
      <alignment horizontal="left" wrapText="1"/>
    </xf>
    <xf numFmtId="0" fontId="5" fillId="7" borderId="7" xfId="2" applyFont="1" applyFill="1" applyBorder="1" applyAlignment="1">
      <alignment horizontal="left" vertical="top" wrapText="1"/>
    </xf>
    <xf numFmtId="0" fontId="5" fillId="7" borderId="8" xfId="2" applyFont="1" applyFill="1" applyBorder="1" applyAlignment="1">
      <alignment horizontal="left" vertical="top" wrapText="1"/>
    </xf>
    <xf numFmtId="0" fontId="5" fillId="7" borderId="20" xfId="2" applyFont="1" applyFill="1" applyBorder="1" applyAlignment="1">
      <alignment horizontal="left" vertical="top" wrapText="1"/>
    </xf>
    <xf numFmtId="0" fontId="5" fillId="0" borderId="36" xfId="2" applyFont="1" applyBorder="1" applyAlignment="1" applyProtection="1">
      <alignment horizontal="center" vertical="top" wrapText="1"/>
      <protection locked="0"/>
    </xf>
    <xf numFmtId="0" fontId="5" fillId="0" borderId="37" xfId="2" applyFont="1" applyBorder="1" applyAlignment="1" applyProtection="1">
      <alignment horizontal="center" vertical="top" wrapText="1"/>
      <protection locked="0"/>
    </xf>
    <xf numFmtId="0" fontId="5" fillId="0" borderId="38" xfId="2" applyFont="1" applyBorder="1" applyAlignment="1" applyProtection="1">
      <alignment horizontal="center" vertical="top" wrapText="1"/>
      <protection locked="0"/>
    </xf>
    <xf numFmtId="0" fontId="5" fillId="0" borderId="33" xfId="2" applyFont="1" applyBorder="1" applyAlignment="1" applyProtection="1">
      <alignment horizontal="center" vertical="top" wrapText="1"/>
      <protection locked="0"/>
    </xf>
    <xf numFmtId="0" fontId="5" fillId="0" borderId="0" xfId="2" applyFont="1" applyAlignment="1" applyProtection="1">
      <alignment horizontal="center" vertical="top" wrapText="1"/>
      <protection locked="0"/>
    </xf>
    <xf numFmtId="0" fontId="5" fillId="0" borderId="34" xfId="2" applyFont="1" applyBorder="1" applyAlignment="1" applyProtection="1">
      <alignment horizontal="center" vertical="top" wrapText="1"/>
      <protection locked="0"/>
    </xf>
    <xf numFmtId="0" fontId="5" fillId="0" borderId="2" xfId="2" applyFont="1" applyBorder="1" applyAlignment="1" applyProtection="1">
      <alignment horizontal="center" wrapText="1"/>
      <protection locked="0"/>
    </xf>
    <xf numFmtId="0" fontId="5" fillId="0" borderId="0" xfId="2" applyFont="1" applyAlignment="1" applyProtection="1">
      <alignment horizontal="center" wrapText="1"/>
      <protection locked="0"/>
    </xf>
    <xf numFmtId="0" fontId="7" fillId="0" borderId="2" xfId="2" applyFont="1" applyBorder="1" applyAlignment="1" applyProtection="1">
      <alignment horizontal="center" vertical="top" wrapText="1"/>
      <protection locked="0"/>
    </xf>
    <xf numFmtId="0" fontId="7" fillId="0" borderId="0" xfId="2" applyFont="1" applyAlignment="1" applyProtection="1">
      <alignment horizontal="center" vertical="top" wrapText="1"/>
      <protection locked="0"/>
    </xf>
    <xf numFmtId="0" fontId="8" fillId="0" borderId="7" xfId="2" applyFont="1" applyBorder="1" applyAlignment="1">
      <alignment horizontal="center" vertical="top" wrapText="1"/>
    </xf>
    <xf numFmtId="0" fontId="8" fillId="0" borderId="8" xfId="2" applyFont="1" applyBorder="1" applyAlignment="1">
      <alignment horizontal="center" vertical="top" wrapText="1"/>
    </xf>
    <xf numFmtId="0" fontId="8" fillId="0" borderId="9" xfId="2" applyFont="1" applyBorder="1" applyAlignment="1">
      <alignment horizontal="center" vertical="top" wrapText="1"/>
    </xf>
    <xf numFmtId="0" fontId="5" fillId="7" borderId="32" xfId="2" applyFont="1" applyFill="1" applyBorder="1" applyAlignment="1">
      <alignment horizontal="left" vertical="top" wrapText="1"/>
    </xf>
    <xf numFmtId="0" fontId="5" fillId="7" borderId="16" xfId="2" applyFont="1" applyFill="1" applyBorder="1" applyAlignment="1">
      <alignment horizontal="left" vertical="top" wrapText="1"/>
    </xf>
    <xf numFmtId="0" fontId="5" fillId="7" borderId="17" xfId="2" applyFont="1" applyFill="1" applyBorder="1" applyAlignment="1">
      <alignment horizontal="left" vertical="top" wrapText="1"/>
    </xf>
    <xf numFmtId="0" fontId="3" fillId="0" borderId="55" xfId="2" applyFont="1" applyBorder="1" applyAlignment="1">
      <alignment horizontal="left" vertical="top" wrapText="1"/>
    </xf>
    <xf numFmtId="0" fontId="3" fillId="0" borderId="0" xfId="2" applyFont="1" applyAlignment="1">
      <alignment horizontal="left" vertical="top" wrapText="1"/>
    </xf>
    <xf numFmtId="0" fontId="5" fillId="0" borderId="15" xfId="2" applyFont="1" applyBorder="1" applyAlignment="1" applyProtection="1">
      <alignment horizontal="center" vertical="top" wrapText="1"/>
      <protection locked="0"/>
    </xf>
    <xf numFmtId="0" fontId="5" fillId="0" borderId="16" xfId="2" applyFont="1" applyBorder="1" applyAlignment="1" applyProtection="1">
      <alignment horizontal="center" vertical="top" wrapText="1"/>
      <protection locked="0"/>
    </xf>
    <xf numFmtId="0" fontId="5" fillId="0" borderId="17" xfId="2" applyFont="1" applyBorder="1" applyAlignment="1" applyProtection="1">
      <alignment horizontal="center" vertical="top" wrapText="1"/>
      <protection locked="0"/>
    </xf>
    <xf numFmtId="0" fontId="18" fillId="2" borderId="7" xfId="2" applyFont="1" applyFill="1" applyBorder="1" applyAlignment="1">
      <alignment horizontal="left" vertical="top" wrapText="1"/>
    </xf>
    <xf numFmtId="0" fontId="18" fillId="2" borderId="8" xfId="2" applyFont="1" applyFill="1" applyBorder="1" applyAlignment="1">
      <alignment horizontal="left" vertical="top" wrapText="1"/>
    </xf>
    <xf numFmtId="0" fontId="22" fillId="2" borderId="7" xfId="2" applyFont="1" applyFill="1" applyBorder="1" applyAlignment="1">
      <alignment horizontal="left" vertical="top" wrapText="1"/>
    </xf>
    <xf numFmtId="0" fontId="3" fillId="0" borderId="54" xfId="2" applyFont="1" applyBorder="1" applyAlignment="1">
      <alignment horizontal="left" vertical="top" wrapText="1"/>
    </xf>
    <xf numFmtId="0" fontId="3" fillId="0" borderId="2" xfId="2" applyFont="1" applyBorder="1" applyAlignment="1">
      <alignment horizontal="left" vertical="top" wrapText="1"/>
    </xf>
    <xf numFmtId="0" fontId="3" fillId="0" borderId="7" xfId="2" applyFont="1" applyBorder="1" applyAlignment="1">
      <alignment horizontal="left" vertical="top" wrapText="1"/>
    </xf>
    <xf numFmtId="0" fontId="3" fillId="0" borderId="8" xfId="2" applyFont="1" applyBorder="1" applyAlignment="1">
      <alignment horizontal="left" vertical="top" wrapText="1"/>
    </xf>
    <xf numFmtId="0" fontId="20" fillId="0" borderId="6" xfId="2" applyFont="1" applyBorder="1" applyAlignment="1" applyProtection="1">
      <alignment horizontal="left" vertical="top" wrapText="1"/>
      <protection locked="0"/>
    </xf>
    <xf numFmtId="0" fontId="20" fillId="0" borderId="34" xfId="2" applyFont="1" applyBorder="1" applyAlignment="1" applyProtection="1">
      <alignment horizontal="left" vertical="top" wrapText="1"/>
      <protection locked="0"/>
    </xf>
    <xf numFmtId="0" fontId="11" fillId="0" borderId="0" xfId="2" applyFont="1" applyAlignment="1" applyProtection="1">
      <alignment horizontal="center" vertical="top" wrapText="1"/>
      <protection locked="0"/>
    </xf>
    <xf numFmtId="0" fontId="5" fillId="0" borderId="40" xfId="2" applyFont="1" applyBorder="1" applyAlignment="1" applyProtection="1">
      <alignment horizontal="center" vertical="top" wrapText="1"/>
      <protection locked="0"/>
    </xf>
    <xf numFmtId="0" fontId="5" fillId="0" borderId="41" xfId="2" applyFont="1" applyBorder="1" applyAlignment="1" applyProtection="1">
      <alignment horizontal="center" vertical="top" wrapText="1"/>
      <protection locked="0"/>
    </xf>
    <xf numFmtId="0" fontId="5" fillId="0" borderId="42" xfId="2" applyFont="1" applyBorder="1" applyAlignment="1" applyProtection="1">
      <alignment horizontal="center" vertical="top" wrapText="1"/>
      <protection locked="0"/>
    </xf>
    <xf numFmtId="0" fontId="10" fillId="0" borderId="6" xfId="2" applyFont="1" applyBorder="1" applyAlignment="1">
      <alignment horizontal="left" vertical="top" wrapText="1"/>
    </xf>
    <xf numFmtId="0" fontId="10" fillId="0" borderId="0" xfId="2" applyFont="1" applyAlignment="1">
      <alignment horizontal="left" vertical="top" wrapText="1"/>
    </xf>
    <xf numFmtId="1" fontId="12" fillId="3" borderId="63" xfId="2" applyNumberFormat="1" applyFont="1" applyFill="1" applyBorder="1" applyAlignment="1" applyProtection="1">
      <alignment horizontal="center" vertical="top" wrapText="1"/>
      <protection locked="0"/>
    </xf>
    <xf numFmtId="1" fontId="12" fillId="3" borderId="43" xfId="2" applyNumberFormat="1" applyFont="1" applyFill="1" applyBorder="1" applyAlignment="1" applyProtection="1">
      <alignment horizontal="center" vertical="top" wrapText="1"/>
      <protection locked="0"/>
    </xf>
    <xf numFmtId="0" fontId="11" fillId="0" borderId="0" xfId="2" applyFont="1" applyAlignment="1">
      <alignment horizontal="left" vertical="top" wrapText="1"/>
    </xf>
    <xf numFmtId="0" fontId="18" fillId="6" borderId="6" xfId="2" applyFont="1" applyFill="1" applyBorder="1" applyAlignment="1">
      <alignment horizontal="left" vertical="top" wrapText="1"/>
    </xf>
    <xf numFmtId="0" fontId="18" fillId="6" borderId="0" xfId="2" applyFont="1" applyFill="1" applyAlignment="1">
      <alignment horizontal="left" vertical="top" wrapText="1"/>
    </xf>
    <xf numFmtId="1" fontId="18" fillId="6" borderId="59" xfId="2" applyNumberFormat="1" applyFont="1" applyFill="1" applyBorder="1" applyAlignment="1" applyProtection="1">
      <alignment horizontal="center" vertical="top" wrapText="1"/>
      <protection locked="0"/>
    </xf>
    <xf numFmtId="1" fontId="18" fillId="6" borderId="60" xfId="2" applyNumberFormat="1" applyFont="1" applyFill="1" applyBorder="1" applyAlignment="1" applyProtection="1">
      <alignment horizontal="center" vertical="top" wrapText="1"/>
      <protection locked="0"/>
    </xf>
    <xf numFmtId="0" fontId="12" fillId="0" borderId="36" xfId="2" applyFont="1" applyBorder="1" applyAlignment="1" applyProtection="1">
      <alignment horizontal="center" vertical="top" wrapText="1"/>
      <protection locked="0"/>
    </xf>
    <xf numFmtId="0" fontId="12" fillId="0" borderId="37" xfId="2" applyFont="1" applyBorder="1" applyAlignment="1" applyProtection="1">
      <alignment horizontal="center" vertical="top" wrapText="1"/>
      <protection locked="0"/>
    </xf>
    <xf numFmtId="0" fontId="12" fillId="0" borderId="38" xfId="2" applyFont="1" applyBorder="1" applyAlignment="1" applyProtection="1">
      <alignment horizontal="center" vertical="top" wrapText="1"/>
      <protection locked="0"/>
    </xf>
    <xf numFmtId="49" fontId="27" fillId="5" borderId="57" xfId="2" applyNumberFormat="1" applyFont="1" applyFill="1" applyBorder="1" applyAlignment="1" applyProtection="1">
      <alignment horizontal="center" vertical="top" wrapText="1"/>
      <protection locked="0"/>
    </xf>
    <xf numFmtId="49" fontId="27" fillId="5" borderId="30" xfId="2" applyNumberFormat="1" applyFont="1" applyFill="1" applyBorder="1" applyAlignment="1" applyProtection="1">
      <alignment horizontal="center" vertical="top" wrapText="1"/>
      <protection locked="0"/>
    </xf>
    <xf numFmtId="49" fontId="11" fillId="5" borderId="57" xfId="2" applyNumberFormat="1" applyFont="1" applyFill="1" applyBorder="1" applyAlignment="1" applyProtection="1">
      <alignment horizontal="center" vertical="top"/>
      <protection locked="0"/>
    </xf>
    <xf numFmtId="49" fontId="11" fillId="5" borderId="30" xfId="2" applyNumberFormat="1" applyFont="1" applyFill="1" applyBorder="1" applyAlignment="1" applyProtection="1">
      <alignment horizontal="center" vertical="top"/>
      <protection locked="0"/>
    </xf>
    <xf numFmtId="0" fontId="23" fillId="6" borderId="13" xfId="2" applyFont="1" applyFill="1" applyBorder="1" applyAlignment="1" applyProtection="1">
      <alignment horizontal="center" vertical="top" wrapText="1"/>
      <protection locked="0"/>
    </xf>
    <xf numFmtId="0" fontId="23" fillId="6" borderId="14" xfId="2" applyFont="1" applyFill="1" applyBorder="1" applyAlignment="1" applyProtection="1">
      <alignment horizontal="center" vertical="top" wrapText="1"/>
      <protection locked="0"/>
    </xf>
    <xf numFmtId="0" fontId="17" fillId="0" borderId="2" xfId="2" applyFont="1" applyBorder="1" applyAlignment="1" applyProtection="1">
      <alignment horizontal="left" vertical="top" wrapText="1"/>
      <protection locked="0"/>
    </xf>
    <xf numFmtId="0" fontId="17" fillId="0" borderId="49" xfId="2" applyFont="1" applyBorder="1" applyAlignment="1" applyProtection="1">
      <alignment horizontal="left" vertical="top" wrapText="1"/>
      <protection locked="0"/>
    </xf>
    <xf numFmtId="0" fontId="12" fillId="3" borderId="0" xfId="2" applyFont="1" applyFill="1" applyAlignment="1">
      <alignment horizontal="left" vertical="top" wrapText="1"/>
    </xf>
    <xf numFmtId="0" fontId="3" fillId="0" borderId="43" xfId="2" applyFont="1" applyBorder="1" applyAlignment="1">
      <alignment horizontal="left" vertical="top" wrapText="1"/>
    </xf>
    <xf numFmtId="0" fontId="3" fillId="0" borderId="13" xfId="2" applyFont="1" applyBorder="1" applyAlignment="1">
      <alignment horizontal="left" vertical="top" wrapText="1"/>
    </xf>
    <xf numFmtId="0" fontId="9" fillId="0" borderId="47" xfId="2" applyFont="1" applyBorder="1" applyAlignment="1">
      <alignment horizontal="left" vertical="top" wrapText="1"/>
    </xf>
    <xf numFmtId="0" fontId="9" fillId="0" borderId="14" xfId="2" applyFont="1" applyBorder="1" applyAlignment="1">
      <alignment horizontal="left" vertical="top" wrapText="1"/>
    </xf>
    <xf numFmtId="0" fontId="5" fillId="0" borderId="40" xfId="2" applyFont="1" applyBorder="1" applyAlignment="1">
      <alignment horizontal="center" vertical="top" wrapText="1"/>
    </xf>
    <xf numFmtId="0" fontId="5" fillId="0" borderId="41" xfId="2" applyFont="1" applyBorder="1" applyAlignment="1">
      <alignment horizontal="center" vertical="top" wrapText="1"/>
    </xf>
    <xf numFmtId="0" fontId="5" fillId="0" borderId="42" xfId="2" applyFont="1" applyBorder="1" applyAlignment="1">
      <alignment horizontal="center" vertical="top" wrapText="1"/>
    </xf>
    <xf numFmtId="0" fontId="4" fillId="0" borderId="11" xfId="2" applyFont="1" applyBorder="1" applyAlignment="1">
      <alignment horizontal="center" vertical="top" wrapText="1"/>
    </xf>
    <xf numFmtId="0" fontId="4" fillId="0" borderId="12" xfId="2" applyFont="1" applyBorder="1" applyAlignment="1">
      <alignment horizontal="center" vertical="top" wrapText="1"/>
    </xf>
    <xf numFmtId="0" fontId="20" fillId="0" borderId="6" xfId="2" applyFont="1" applyBorder="1" applyAlignment="1">
      <alignment horizontal="left" vertical="top" wrapText="1"/>
    </xf>
    <xf numFmtId="0" fontId="20" fillId="0" borderId="0" xfId="2" applyFont="1" applyAlignment="1">
      <alignment horizontal="left" vertical="top" wrapText="1"/>
    </xf>
    <xf numFmtId="0" fontId="20" fillId="0" borderId="34" xfId="2" applyFont="1" applyBorder="1" applyAlignment="1">
      <alignment horizontal="left" vertical="top" wrapText="1"/>
    </xf>
    <xf numFmtId="0" fontId="43" fillId="10" borderId="13" xfId="0" applyFont="1" applyFill="1" applyBorder="1" applyAlignment="1" applyProtection="1">
      <alignment horizontal="left" vertical="top"/>
      <protection locked="0"/>
    </xf>
    <xf numFmtId="0" fontId="41" fillId="10" borderId="13" xfId="0" applyFont="1" applyFill="1" applyBorder="1" applyAlignment="1" applyProtection="1">
      <alignment horizontal="center" vertical="top"/>
      <protection locked="0"/>
    </xf>
    <xf numFmtId="0" fontId="42" fillId="0" borderId="0" xfId="0" applyFont="1" applyAlignment="1" applyProtection="1">
      <alignment horizontal="left" vertical="top"/>
    </xf>
    <xf numFmtId="0" fontId="0" fillId="11" borderId="0" xfId="0" applyFill="1" applyAlignment="1" applyProtection="1">
      <alignment vertical="top"/>
    </xf>
    <xf numFmtId="0" fontId="0" fillId="0" borderId="0" xfId="0" applyAlignment="1" applyProtection="1">
      <alignment vertical="top"/>
    </xf>
    <xf numFmtId="0" fontId="15" fillId="6" borderId="33" xfId="2" applyFont="1" applyFill="1" applyBorder="1" applyAlignment="1" applyProtection="1">
      <alignment horizontal="center" vertical="top" wrapText="1"/>
    </xf>
    <xf numFmtId="0" fontId="15" fillId="6" borderId="0" xfId="2" applyFont="1" applyFill="1" applyAlignment="1" applyProtection="1">
      <alignment horizontal="center" vertical="top" wrapText="1"/>
    </xf>
    <xf numFmtId="0" fontId="43" fillId="0" borderId="0" xfId="0" applyFont="1" applyAlignment="1" applyProtection="1">
      <alignment horizontal="left" vertical="top"/>
    </xf>
    <xf numFmtId="0" fontId="43" fillId="0" borderId="0" xfId="0" applyFont="1" applyAlignment="1" applyProtection="1">
      <alignment vertical="top"/>
    </xf>
    <xf numFmtId="0" fontId="43" fillId="0" borderId="0" xfId="0" applyFont="1" applyAlignment="1" applyProtection="1">
      <alignment horizontal="left" vertical="top" wrapText="1"/>
    </xf>
    <xf numFmtId="0" fontId="43" fillId="0" borderId="0" xfId="0" applyFont="1" applyAlignment="1" applyProtection="1">
      <alignment horizontal="left" vertical="top"/>
    </xf>
    <xf numFmtId="0" fontId="43" fillId="0" borderId="0" xfId="0" applyFont="1" applyAlignment="1" applyProtection="1">
      <alignment horizontal="center" vertical="top"/>
    </xf>
    <xf numFmtId="0" fontId="43" fillId="11" borderId="0" xfId="0" applyFont="1" applyFill="1" applyAlignment="1" applyProtection="1">
      <alignment vertical="top"/>
    </xf>
    <xf numFmtId="0" fontId="41" fillId="0" borderId="13" xfId="0" applyFont="1" applyBorder="1" applyAlignment="1" applyProtection="1">
      <alignment vertical="top"/>
    </xf>
    <xf numFmtId="0" fontId="18" fillId="2" borderId="14" xfId="0" applyFont="1" applyFill="1" applyBorder="1" applyAlignment="1" applyProtection="1">
      <alignment horizontal="left" vertical="top" wrapText="1"/>
    </xf>
    <xf numFmtId="0" fontId="18" fillId="2" borderId="51" xfId="0" applyFont="1" applyFill="1" applyBorder="1" applyAlignment="1" applyProtection="1">
      <alignment horizontal="left" vertical="top" wrapText="1"/>
    </xf>
    <xf numFmtId="0" fontId="10" fillId="0" borderId="0" xfId="2" applyFont="1" applyAlignment="1" applyProtection="1">
      <alignment vertical="top" wrapText="1"/>
    </xf>
    <xf numFmtId="0" fontId="10" fillId="0" borderId="0" xfId="2" applyFont="1" applyAlignment="1" applyProtection="1">
      <alignment horizontal="left" vertical="top"/>
    </xf>
    <xf numFmtId="0" fontId="12" fillId="8" borderId="14" xfId="0" applyFont="1" applyFill="1" applyBorder="1" applyAlignment="1" applyProtection="1">
      <alignment horizontal="left" vertical="top" wrapText="1"/>
    </xf>
    <xf numFmtId="0" fontId="12" fillId="8" borderId="50" xfId="0" applyFont="1" applyFill="1" applyBorder="1" applyAlignment="1" applyProtection="1">
      <alignment horizontal="left" vertical="top" wrapText="1"/>
    </xf>
    <xf numFmtId="0" fontId="10" fillId="0" borderId="13" xfId="2" applyFont="1" applyBorder="1" applyAlignment="1" applyProtection="1">
      <alignment horizontal="center" vertical="top"/>
    </xf>
    <xf numFmtId="0" fontId="3" fillId="0" borderId="13"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18" fillId="0" borderId="0" xfId="2" applyFont="1" applyAlignment="1" applyProtection="1">
      <alignment vertical="top" wrapText="1"/>
    </xf>
    <xf numFmtId="0" fontId="10" fillId="0" borderId="13" xfId="2" applyFont="1" applyBorder="1" applyAlignment="1" applyProtection="1">
      <alignment horizontal="left" vertical="top"/>
    </xf>
    <xf numFmtId="0" fontId="5" fillId="8" borderId="13" xfId="0" applyFont="1" applyFill="1" applyBorder="1" applyAlignment="1" applyProtection="1">
      <alignment horizontal="left" vertical="top" wrapText="1"/>
    </xf>
    <xf numFmtId="0" fontId="10" fillId="0" borderId="0" xfId="2" applyFont="1" applyAlignment="1" applyProtection="1">
      <alignment vertical="top"/>
    </xf>
    <xf numFmtId="0" fontId="3" fillId="0" borderId="13" xfId="0" applyFont="1" applyBorder="1" applyAlignment="1" applyProtection="1">
      <alignment horizontal="left" vertical="top" wrapText="1" indent="2"/>
    </xf>
    <xf numFmtId="0" fontId="34" fillId="0" borderId="13" xfId="2" applyFont="1" applyBorder="1" applyAlignment="1" applyProtection="1">
      <alignment horizontal="left" vertical="top"/>
    </xf>
    <xf numFmtId="0" fontId="34" fillId="0" borderId="0" xfId="2" applyFont="1" applyAlignment="1" applyProtection="1">
      <alignment horizontal="left" vertical="top"/>
    </xf>
    <xf numFmtId="0" fontId="10" fillId="0" borderId="13" xfId="2" applyFont="1" applyBorder="1" applyAlignment="1" applyProtection="1">
      <alignment horizontal="left" vertical="top" indent="2"/>
    </xf>
    <xf numFmtId="0" fontId="10" fillId="0" borderId="0" xfId="2" applyFont="1" applyAlignment="1" applyProtection="1">
      <alignment horizontal="left" vertical="top" wrapText="1" indent="2"/>
    </xf>
    <xf numFmtId="0" fontId="10" fillId="0" borderId="0" xfId="2" applyFont="1" applyAlignment="1" applyProtection="1">
      <alignment horizontal="left" vertical="top" indent="2"/>
    </xf>
    <xf numFmtId="0" fontId="3" fillId="0" borderId="0" xfId="2" applyFont="1" applyAlignment="1" applyProtection="1">
      <alignment horizontal="center" vertical="top" wrapText="1"/>
    </xf>
    <xf numFmtId="1" fontId="3" fillId="0" borderId="0" xfId="2" applyNumberFormat="1" applyFont="1" applyAlignment="1" applyProtection="1">
      <alignment horizontal="center" vertical="top" shrinkToFit="1"/>
    </xf>
    <xf numFmtId="0" fontId="3" fillId="0" borderId="0" xfId="2" applyFont="1" applyAlignment="1" applyProtection="1">
      <alignment horizontal="center" vertical="top"/>
    </xf>
  </cellXfs>
  <cellStyles count="3">
    <cellStyle name="Currency" xfId="1" builtinId="4"/>
    <cellStyle name="Normal" xfId="0" builtinId="0"/>
    <cellStyle name="Normal 2" xfId="2" xr:uid="{C018E62F-64EB-49E8-BDCF-9192432940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20</xdr:row>
      <xdr:rowOff>0</xdr:rowOff>
    </xdr:from>
    <xdr:ext cx="1108837" cy="291198"/>
    <xdr:pic>
      <xdr:nvPicPr>
        <xdr:cNvPr id="3" name="image1.png">
          <a:extLst>
            <a:ext uri="{FF2B5EF4-FFF2-40B4-BE49-F238E27FC236}">
              <a16:creationId xmlns:a16="http://schemas.microsoft.com/office/drawing/2014/main" id="{26AC7C72-15CF-4F22-B3E6-9DF29BFCB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8269109"/>
          <a:ext cx="1108837" cy="291198"/>
        </a:xfrm>
        <a:prstGeom prst="rect">
          <a:avLst/>
        </a:prstGeom>
      </xdr:spPr>
    </xdr:pic>
    <xdr:clientData/>
  </xdr:oneCellAnchor>
  <xdr:oneCellAnchor>
    <xdr:from>
      <xdr:col>10</xdr:col>
      <xdr:colOff>0</xdr:colOff>
      <xdr:row>54</xdr:row>
      <xdr:rowOff>0</xdr:rowOff>
    </xdr:from>
    <xdr:ext cx="1108837" cy="291198"/>
    <xdr:pic>
      <xdr:nvPicPr>
        <xdr:cNvPr id="4" name="image1.png">
          <a:extLst>
            <a:ext uri="{FF2B5EF4-FFF2-40B4-BE49-F238E27FC236}">
              <a16:creationId xmlns:a16="http://schemas.microsoft.com/office/drawing/2014/main" id="{B2485736-1812-41D3-A4BA-191CE28DBB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15241409"/>
          <a:ext cx="1108837" cy="291198"/>
        </a:xfrm>
        <a:prstGeom prst="rect">
          <a:avLst/>
        </a:prstGeom>
      </xdr:spPr>
    </xdr:pic>
    <xdr:clientData/>
  </xdr:oneCellAnchor>
  <xdr:oneCellAnchor>
    <xdr:from>
      <xdr:col>10</xdr:col>
      <xdr:colOff>0</xdr:colOff>
      <xdr:row>67</xdr:row>
      <xdr:rowOff>0</xdr:rowOff>
    </xdr:from>
    <xdr:ext cx="1108837" cy="291198"/>
    <xdr:pic>
      <xdr:nvPicPr>
        <xdr:cNvPr id="6" name="image1.png">
          <a:extLst>
            <a:ext uri="{FF2B5EF4-FFF2-40B4-BE49-F238E27FC236}">
              <a16:creationId xmlns:a16="http://schemas.microsoft.com/office/drawing/2014/main" id="{4F88D7AF-6F0C-4509-BB42-7B8FADF40A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30176608"/>
          <a:ext cx="1108837" cy="2911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116662</xdr:colOff>
      <xdr:row>0</xdr:row>
      <xdr:rowOff>0</xdr:rowOff>
    </xdr:from>
    <xdr:ext cx="27940" cy="0"/>
    <xdr:sp macro="" textlink="">
      <xdr:nvSpPr>
        <xdr:cNvPr id="2" name="Shape 2">
          <a:extLst>
            <a:ext uri="{FF2B5EF4-FFF2-40B4-BE49-F238E27FC236}">
              <a16:creationId xmlns:a16="http://schemas.microsoft.com/office/drawing/2014/main" id="{5DBC1CAA-60FF-4357-A974-C69DF597F02D}"/>
            </a:ext>
          </a:extLst>
        </xdr:cNvPr>
        <xdr:cNvSpPr/>
      </xdr:nvSpPr>
      <xdr:spPr>
        <a:xfrm>
          <a:off x="3850462" y="1823339"/>
          <a:ext cx="27940" cy="0"/>
        </a:xfrm>
        <a:custGeom>
          <a:avLst/>
          <a:gdLst/>
          <a:ahLst/>
          <a:cxnLst/>
          <a:rect l="0" t="0" r="0" b="0"/>
          <a:pathLst>
            <a:path w="27940">
              <a:moveTo>
                <a:pt x="0" y="0"/>
              </a:moveTo>
              <a:lnTo>
                <a:pt x="27432" y="0"/>
              </a:lnTo>
            </a:path>
          </a:pathLst>
        </a:custGeom>
        <a:ln w="4572">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564464</xdr:colOff>
      <xdr:row>1</xdr:row>
      <xdr:rowOff>0</xdr:rowOff>
    </xdr:from>
    <xdr:ext cx="22860" cy="0"/>
    <xdr:sp macro="" textlink="">
      <xdr:nvSpPr>
        <xdr:cNvPr id="2" name="Shape 2">
          <a:extLst>
            <a:ext uri="{FF2B5EF4-FFF2-40B4-BE49-F238E27FC236}">
              <a16:creationId xmlns:a16="http://schemas.microsoft.com/office/drawing/2014/main" id="{3277EF7A-0411-406F-85E5-2EAC36DE7E1C}"/>
            </a:ext>
          </a:extLst>
        </xdr:cNvPr>
        <xdr:cNvSpPr/>
      </xdr:nvSpPr>
      <xdr:spPr>
        <a:xfrm>
          <a:off x="3726764" y="1407541"/>
          <a:ext cx="22860" cy="0"/>
        </a:xfrm>
        <a:custGeom>
          <a:avLst/>
          <a:gdLst/>
          <a:ahLst/>
          <a:cxnLst/>
          <a:rect l="0" t="0" r="0" b="0"/>
          <a:pathLst>
            <a:path w="22860">
              <a:moveTo>
                <a:pt x="0" y="0"/>
              </a:moveTo>
              <a:lnTo>
                <a:pt x="22860" y="0"/>
              </a:lnTo>
            </a:path>
          </a:pathLst>
        </a:custGeom>
        <a:ln w="4572">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445642</xdr:colOff>
      <xdr:row>0</xdr:row>
      <xdr:rowOff>0</xdr:rowOff>
    </xdr:from>
    <xdr:ext cx="26034" cy="0"/>
    <xdr:sp macro="" textlink="">
      <xdr:nvSpPr>
        <xdr:cNvPr id="2" name="Shape 2">
          <a:extLst>
            <a:ext uri="{FF2B5EF4-FFF2-40B4-BE49-F238E27FC236}">
              <a16:creationId xmlns:a16="http://schemas.microsoft.com/office/drawing/2014/main" id="{6F35F023-982B-470E-B495-6C8F9EB008CE}"/>
            </a:ext>
          </a:extLst>
        </xdr:cNvPr>
        <xdr:cNvSpPr/>
      </xdr:nvSpPr>
      <xdr:spPr>
        <a:xfrm>
          <a:off x="3712717" y="1572386"/>
          <a:ext cx="26034" cy="0"/>
        </a:xfrm>
        <a:custGeom>
          <a:avLst/>
          <a:gdLst/>
          <a:ahLst/>
          <a:cxnLst/>
          <a:rect l="0" t="0" r="0" b="0"/>
          <a:pathLst>
            <a:path w="26034">
              <a:moveTo>
                <a:pt x="0" y="0"/>
              </a:moveTo>
              <a:lnTo>
                <a:pt x="25908" y="0"/>
              </a:lnTo>
            </a:path>
          </a:pathLst>
        </a:custGeom>
        <a:ln w="4572">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signlights.org/QP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860F-5EB1-46A6-BC93-5BE48839FD00}">
  <dimension ref="A1:F24"/>
  <sheetViews>
    <sheetView workbookViewId="0">
      <selection activeCell="B14" sqref="B14"/>
    </sheetView>
  </sheetViews>
  <sheetFormatPr defaultRowHeight="15" x14ac:dyDescent="0.25"/>
  <cols>
    <col min="1" max="1" width="19.85546875" style="212" customWidth="1"/>
    <col min="2" max="2" width="136.140625" style="212" customWidth="1"/>
    <col min="3" max="16384" width="9.140625" style="212"/>
  </cols>
  <sheetData>
    <row r="1" spans="1:6" ht="27" customHeight="1" x14ac:dyDescent="0.25">
      <c r="A1" s="301" t="s">
        <v>377</v>
      </c>
      <c r="B1" s="301"/>
      <c r="C1" s="301"/>
      <c r="D1" s="301"/>
      <c r="E1" s="301"/>
      <c r="F1" s="301"/>
    </row>
    <row r="2" spans="1:6" ht="14.25" customHeight="1" x14ac:dyDescent="0.25">
      <c r="A2" s="302"/>
      <c r="B2" s="302"/>
      <c r="C2" s="303"/>
      <c r="D2" s="303"/>
      <c r="E2" s="303"/>
      <c r="F2" s="303"/>
    </row>
    <row r="3" spans="1:6" ht="15.75" x14ac:dyDescent="0.25">
      <c r="A3" s="304" t="s">
        <v>366</v>
      </c>
      <c r="B3" s="305"/>
      <c r="C3" s="303"/>
      <c r="D3" s="303"/>
      <c r="E3" s="303"/>
      <c r="F3" s="303"/>
    </row>
    <row r="4" spans="1:6" s="213" customFormat="1" ht="24.75" customHeight="1" x14ac:dyDescent="0.25">
      <c r="A4" s="306" t="s">
        <v>368</v>
      </c>
      <c r="B4" s="306"/>
      <c r="C4" s="307"/>
      <c r="D4" s="307"/>
      <c r="E4" s="307"/>
      <c r="F4" s="307"/>
    </row>
    <row r="5" spans="1:6" s="214" customFormat="1" ht="24.75" customHeight="1" x14ac:dyDescent="0.25">
      <c r="A5" s="308" t="s">
        <v>367</v>
      </c>
      <c r="B5" s="308"/>
      <c r="C5" s="309"/>
      <c r="D5" s="309"/>
      <c r="E5" s="309"/>
      <c r="F5" s="309"/>
    </row>
    <row r="6" spans="1:6" s="214" customFormat="1" ht="24.75" customHeight="1" x14ac:dyDescent="0.25">
      <c r="A6" s="308" t="s">
        <v>374</v>
      </c>
      <c r="B6" s="308"/>
      <c r="C6" s="309"/>
      <c r="D6" s="309"/>
      <c r="E6" s="309"/>
      <c r="F6" s="309"/>
    </row>
    <row r="7" spans="1:6" s="214" customFormat="1" ht="24.75" customHeight="1" x14ac:dyDescent="0.25">
      <c r="A7" s="308" t="s">
        <v>369</v>
      </c>
      <c r="B7" s="308"/>
      <c r="C7" s="309"/>
      <c r="D7" s="309"/>
      <c r="E7" s="309"/>
      <c r="F7" s="309"/>
    </row>
    <row r="8" spans="1:6" s="213" customFormat="1" ht="15.75" x14ac:dyDescent="0.25">
      <c r="A8" s="310"/>
      <c r="B8" s="310"/>
      <c r="C8" s="307"/>
      <c r="D8" s="307"/>
      <c r="E8" s="307"/>
      <c r="F8" s="307"/>
    </row>
    <row r="9" spans="1:6" s="213" customFormat="1" ht="15.75" x14ac:dyDescent="0.25">
      <c r="A9" s="304" t="s">
        <v>358</v>
      </c>
      <c r="B9" s="305"/>
      <c r="C9" s="307"/>
      <c r="D9" s="307"/>
      <c r="E9" s="307"/>
      <c r="F9" s="307"/>
    </row>
    <row r="10" spans="1:6" s="213" customFormat="1" ht="15.75" x14ac:dyDescent="0.25">
      <c r="A10" s="306" t="s">
        <v>365</v>
      </c>
      <c r="B10" s="306"/>
      <c r="C10" s="307"/>
      <c r="D10" s="307"/>
      <c r="E10" s="307"/>
      <c r="F10" s="307"/>
    </row>
    <row r="11" spans="1:6" s="213" customFormat="1" ht="15.75" x14ac:dyDescent="0.25">
      <c r="A11" s="311"/>
      <c r="B11" s="311"/>
      <c r="C11" s="307"/>
      <c r="D11" s="307"/>
      <c r="E11" s="307"/>
      <c r="F11" s="307"/>
    </row>
    <row r="12" spans="1:6" s="213" customFormat="1" ht="34.5" customHeight="1" x14ac:dyDescent="0.25">
      <c r="A12" s="304" t="s">
        <v>372</v>
      </c>
      <c r="B12" s="305"/>
      <c r="C12" s="307"/>
      <c r="D12" s="307"/>
      <c r="E12" s="307"/>
      <c r="F12" s="307"/>
    </row>
    <row r="13" spans="1:6" s="213" customFormat="1" ht="34.5" customHeight="1" x14ac:dyDescent="0.25">
      <c r="A13" s="312" t="s">
        <v>364</v>
      </c>
      <c r="B13" s="299"/>
    </row>
    <row r="14" spans="1:6" s="213" customFormat="1" ht="34.5" customHeight="1" x14ac:dyDescent="0.25">
      <c r="A14" s="312" t="s">
        <v>370</v>
      </c>
      <c r="B14" s="299"/>
    </row>
    <row r="15" spans="1:6" s="213" customFormat="1" ht="34.5" customHeight="1" x14ac:dyDescent="0.25">
      <c r="A15" s="312" t="s">
        <v>371</v>
      </c>
      <c r="B15" s="299"/>
    </row>
    <row r="16" spans="1:6" s="213" customFormat="1" ht="15.75" x14ac:dyDescent="0.25">
      <c r="A16" s="215"/>
      <c r="B16" s="215"/>
    </row>
    <row r="17" spans="1:2" s="213" customFormat="1" ht="7.5" customHeight="1" x14ac:dyDescent="0.25">
      <c r="A17" s="215"/>
      <c r="B17" s="215"/>
    </row>
    <row r="18" spans="1:2" s="213" customFormat="1" ht="32.25" customHeight="1" x14ac:dyDescent="0.25">
      <c r="A18" s="304" t="s">
        <v>373</v>
      </c>
      <c r="B18" s="305"/>
    </row>
    <row r="19" spans="1:2" s="213" customFormat="1" ht="21" customHeight="1" x14ac:dyDescent="0.25">
      <c r="A19" s="300"/>
      <c r="B19" s="312" t="s">
        <v>359</v>
      </c>
    </row>
    <row r="20" spans="1:2" s="213" customFormat="1" ht="21" customHeight="1" x14ac:dyDescent="0.25">
      <c r="A20" s="300"/>
      <c r="B20" s="312" t="s">
        <v>241</v>
      </c>
    </row>
    <row r="21" spans="1:2" s="213" customFormat="1" ht="21" customHeight="1" x14ac:dyDescent="0.25">
      <c r="A21" s="300"/>
      <c r="B21" s="312" t="s">
        <v>363</v>
      </c>
    </row>
    <row r="22" spans="1:2" s="213" customFormat="1" ht="21" customHeight="1" x14ac:dyDescent="0.25">
      <c r="A22" s="300"/>
      <c r="B22" s="312" t="s">
        <v>360</v>
      </c>
    </row>
    <row r="23" spans="1:2" s="213" customFormat="1" ht="21" customHeight="1" x14ac:dyDescent="0.25">
      <c r="A23" s="300"/>
      <c r="B23" s="312" t="s">
        <v>361</v>
      </c>
    </row>
    <row r="24" spans="1:2" s="213" customFormat="1" ht="21" customHeight="1" x14ac:dyDescent="0.25">
      <c r="A24" s="300"/>
      <c r="B24" s="312" t="s">
        <v>362</v>
      </c>
    </row>
  </sheetData>
  <sheetProtection algorithmName="SHA-512" hashValue="/Nzj2AsZCcCsVJ32l0mK/UgUYjcjHt12dasdc/R9ak58ZZqsoElCUwK/duDqth3eNa+MoGumDGTgksMvJ2lUOw==" saltValue="Oi33J3U9Kvhzm6cLHi4UAQ==" spinCount="100000" sheet="1" objects="1" scenarios="1" formatColumns="0" formatRows="0"/>
  <mergeCells count="11">
    <mergeCell ref="A7:B7"/>
    <mergeCell ref="A1:F1"/>
    <mergeCell ref="A4:B4"/>
    <mergeCell ref="A3:B3"/>
    <mergeCell ref="A5:B5"/>
    <mergeCell ref="A6:B6"/>
    <mergeCell ref="A9:B9"/>
    <mergeCell ref="A18:B18"/>
    <mergeCell ref="A8:B8"/>
    <mergeCell ref="A10:B10"/>
    <mergeCell ref="A12:B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EE492-7373-49CF-A4F7-186FA2DAB9FE}">
  <dimension ref="A1:A2"/>
  <sheetViews>
    <sheetView workbookViewId="0">
      <selection activeCell="D4" sqref="D4"/>
    </sheetView>
  </sheetViews>
  <sheetFormatPr defaultRowHeight="15" x14ac:dyDescent="0.25"/>
  <cols>
    <col min="1" max="1" width="19.140625" customWidth="1"/>
  </cols>
  <sheetData>
    <row r="1" spans="1:1" ht="36" customHeight="1" x14ac:dyDescent="0.25">
      <c r="A1" s="211" t="s">
        <v>375</v>
      </c>
    </row>
    <row r="2" spans="1:1" x14ac:dyDescent="0.25">
      <c r="A2" t="s">
        <v>376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32D50-6B57-4992-B4E5-B42000417892}">
  <sheetPr>
    <tabColor theme="9" tint="0.59999389629810485"/>
  </sheetPr>
  <dimension ref="A1:E12"/>
  <sheetViews>
    <sheetView zoomScale="130" zoomScaleNormal="130" workbookViewId="0">
      <selection activeCell="A8" sqref="A8"/>
    </sheetView>
  </sheetViews>
  <sheetFormatPr defaultRowHeight="15" x14ac:dyDescent="0.25"/>
  <cols>
    <col min="1" max="1" width="146.42578125" style="217" customWidth="1"/>
    <col min="2" max="5" width="9.140625" style="217"/>
    <col min="6" max="16384" width="9.140625" style="216"/>
  </cols>
  <sheetData>
    <row r="1" spans="1:1" ht="16.5" thickBot="1" x14ac:dyDescent="0.3">
      <c r="A1" s="28" t="s">
        <v>259</v>
      </c>
    </row>
    <row r="2" spans="1:1" ht="39" customHeight="1" x14ac:dyDescent="0.25">
      <c r="A2" s="217" t="s">
        <v>355</v>
      </c>
    </row>
    <row r="3" spans="1:1" ht="38.25" customHeight="1" x14ac:dyDescent="0.25">
      <c r="A3" s="217" t="s">
        <v>356</v>
      </c>
    </row>
    <row r="4" spans="1:1" ht="24.75" customHeight="1" x14ac:dyDescent="0.25">
      <c r="A4" s="217" t="s">
        <v>252</v>
      </c>
    </row>
    <row r="5" spans="1:1" ht="21" customHeight="1" x14ac:dyDescent="0.25">
      <c r="A5" s="217" t="s">
        <v>253</v>
      </c>
    </row>
    <row r="6" spans="1:1" ht="39" customHeight="1" x14ac:dyDescent="0.25">
      <c r="A6" s="217" t="s">
        <v>254</v>
      </c>
    </row>
    <row r="7" spans="1:1" ht="33.75" customHeight="1" x14ac:dyDescent="0.25">
      <c r="A7" s="217" t="s">
        <v>265</v>
      </c>
    </row>
    <row r="8" spans="1:1" x14ac:dyDescent="0.25">
      <c r="A8" s="217" t="s">
        <v>266</v>
      </c>
    </row>
    <row r="12" spans="1:1" ht="14.25" customHeight="1" x14ac:dyDescent="0.25"/>
  </sheetData>
  <sheetProtection algorithmName="SHA-512" hashValue="C3Ty9+KFoHH8tKGpNlMb4HmsO79HMkp2QzLAiD+QKSw42A1g/aN8k98HqnOjhSiaM4oK7afWYiPm3oKdoX3vJw==" saltValue="6f1s7D49R/bHfTZoW9rCUg==" spinCount="100000" sheet="1" objects="1" scenarios="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77B9-F72E-4ADE-B716-72772DF4FF86}">
  <sheetPr>
    <tabColor theme="4" tint="0.59999389629810485"/>
  </sheetPr>
  <dimension ref="A1:K39"/>
  <sheetViews>
    <sheetView zoomScaleNormal="100" workbookViewId="0">
      <pane ySplit="1" topLeftCell="A15" activePane="bottomLeft" state="frozen"/>
      <selection pane="bottomLeft" activeCell="B20" sqref="B20:B27"/>
    </sheetView>
  </sheetViews>
  <sheetFormatPr defaultColWidth="63.5703125" defaultRowHeight="15.75" customHeight="1" x14ac:dyDescent="0.25"/>
  <cols>
    <col min="1" max="1" width="5.28515625" style="316" customWidth="1"/>
    <col min="2" max="2" width="182.85546875" style="334" customWidth="1"/>
    <col min="3" max="3" width="27.140625" style="316" customWidth="1"/>
    <col min="4" max="4" width="11" style="316" customWidth="1"/>
    <col min="5" max="5" width="16.7109375" style="316" customWidth="1"/>
    <col min="6" max="6" width="16" style="316" customWidth="1"/>
    <col min="7" max="7" width="17" style="316" customWidth="1"/>
    <col min="8" max="8" width="17.140625" style="316" customWidth="1"/>
    <col min="9" max="9" width="62.85546875" style="316" customWidth="1"/>
    <col min="10" max="16384" width="63.5703125" style="316"/>
  </cols>
  <sheetData>
    <row r="1" spans="1:11" ht="15.75" customHeight="1" x14ac:dyDescent="0.25">
      <c r="A1" s="313" t="s">
        <v>341</v>
      </c>
      <c r="B1" s="314"/>
      <c r="C1" s="315"/>
      <c r="D1" s="315"/>
      <c r="E1" s="315"/>
      <c r="F1" s="315"/>
      <c r="G1" s="315"/>
      <c r="H1" s="315"/>
      <c r="I1" s="315"/>
    </row>
    <row r="2" spans="1:11" ht="20.25" customHeight="1" x14ac:dyDescent="0.25">
      <c r="A2" s="317" t="s">
        <v>331</v>
      </c>
      <c r="B2" s="318"/>
      <c r="C2" s="315"/>
      <c r="D2" s="315"/>
      <c r="E2" s="315"/>
      <c r="F2" s="315"/>
      <c r="G2" s="315"/>
      <c r="H2" s="315"/>
      <c r="I2" s="315"/>
    </row>
    <row r="3" spans="1:11" ht="33.75" customHeight="1" x14ac:dyDescent="0.25">
      <c r="A3" s="319">
        <v>1</v>
      </c>
      <c r="B3" s="320" t="s">
        <v>332</v>
      </c>
      <c r="C3" s="315"/>
      <c r="D3" s="315"/>
      <c r="E3" s="315"/>
      <c r="F3" s="315"/>
      <c r="G3" s="315"/>
      <c r="H3" s="315"/>
      <c r="I3" s="315"/>
    </row>
    <row r="4" spans="1:11" ht="36" customHeight="1" x14ac:dyDescent="0.25">
      <c r="A4" s="319"/>
      <c r="B4" s="321" t="s">
        <v>343</v>
      </c>
      <c r="C4" s="315"/>
      <c r="D4" s="315"/>
      <c r="E4" s="315"/>
      <c r="F4" s="315"/>
      <c r="G4" s="315"/>
      <c r="H4" s="315"/>
      <c r="I4" s="315"/>
    </row>
    <row r="5" spans="1:11" ht="50.25" customHeight="1" x14ac:dyDescent="0.25">
      <c r="A5" s="319">
        <v>2</v>
      </c>
      <c r="B5" s="320" t="s">
        <v>340</v>
      </c>
      <c r="C5" s="315"/>
      <c r="D5" s="315"/>
      <c r="E5" s="315"/>
      <c r="F5" s="315"/>
      <c r="G5" s="315"/>
      <c r="H5" s="315"/>
      <c r="I5" s="315"/>
    </row>
    <row r="6" spans="1:11" ht="50.25" customHeight="1" x14ac:dyDescent="0.25">
      <c r="A6" s="319">
        <v>3</v>
      </c>
      <c r="B6" s="320" t="s">
        <v>333</v>
      </c>
      <c r="C6" s="315"/>
      <c r="D6" s="315"/>
      <c r="E6" s="315"/>
      <c r="F6" s="315"/>
      <c r="G6" s="315"/>
      <c r="H6" s="315"/>
      <c r="I6" s="315"/>
    </row>
    <row r="7" spans="1:11" ht="50.25" customHeight="1" x14ac:dyDescent="0.25">
      <c r="A7" s="319">
        <v>4</v>
      </c>
      <c r="B7" s="320" t="s">
        <v>344</v>
      </c>
      <c r="C7" s="315"/>
      <c r="D7" s="315"/>
      <c r="E7" s="315"/>
      <c r="F7" s="315"/>
      <c r="G7" s="315"/>
      <c r="H7" s="315"/>
      <c r="I7" s="315"/>
    </row>
    <row r="8" spans="1:11" ht="50.25" customHeight="1" x14ac:dyDescent="0.25">
      <c r="A8" s="319">
        <v>5</v>
      </c>
      <c r="B8" s="320" t="s">
        <v>334</v>
      </c>
      <c r="C8" s="315"/>
      <c r="D8" s="315"/>
      <c r="E8" s="315"/>
      <c r="F8" s="315"/>
      <c r="G8" s="315"/>
      <c r="H8" s="315"/>
      <c r="I8" s="315"/>
    </row>
    <row r="9" spans="1:11" ht="50.25" customHeight="1" x14ac:dyDescent="0.25">
      <c r="A9" s="319">
        <v>6</v>
      </c>
      <c r="B9" s="320" t="s">
        <v>352</v>
      </c>
      <c r="C9" s="315"/>
      <c r="D9" s="315"/>
      <c r="E9" s="315"/>
      <c r="F9" s="315"/>
      <c r="G9" s="315"/>
      <c r="H9" s="315"/>
      <c r="I9" s="315"/>
    </row>
    <row r="10" spans="1:11" ht="50.25" customHeight="1" x14ac:dyDescent="0.25">
      <c r="A10" s="319">
        <v>7</v>
      </c>
      <c r="B10" s="320" t="s">
        <v>335</v>
      </c>
      <c r="C10" s="322"/>
      <c r="D10" s="322"/>
      <c r="E10" s="322"/>
      <c r="F10" s="322"/>
      <c r="G10" s="315"/>
      <c r="H10" s="315"/>
      <c r="I10" s="315"/>
    </row>
    <row r="11" spans="1:11" ht="50.25" customHeight="1" x14ac:dyDescent="0.25">
      <c r="A11" s="319">
        <v>8</v>
      </c>
      <c r="B11" s="320" t="s">
        <v>336</v>
      </c>
      <c r="C11" s="315"/>
      <c r="D11" s="315"/>
      <c r="E11" s="315"/>
      <c r="F11" s="315"/>
      <c r="G11" s="315"/>
      <c r="H11" s="315"/>
      <c r="I11" s="315"/>
    </row>
    <row r="12" spans="1:11" ht="50.25" customHeight="1" x14ac:dyDescent="0.25">
      <c r="A12" s="319">
        <v>9</v>
      </c>
      <c r="B12" s="320" t="s">
        <v>353</v>
      </c>
      <c r="C12" s="315"/>
      <c r="D12" s="315"/>
      <c r="E12" s="315"/>
      <c r="F12" s="315"/>
      <c r="G12" s="315"/>
      <c r="H12" s="315"/>
      <c r="I12" s="315"/>
    </row>
    <row r="13" spans="1:11" ht="20.25" customHeight="1" x14ac:dyDescent="0.25">
      <c r="A13" s="323"/>
      <c r="B13" s="324" t="s">
        <v>337</v>
      </c>
      <c r="C13" s="315"/>
      <c r="D13" s="315"/>
      <c r="E13" s="315"/>
      <c r="F13" s="315"/>
      <c r="G13" s="315"/>
      <c r="H13" s="315"/>
      <c r="I13" s="315"/>
      <c r="J13" s="325"/>
      <c r="K13" s="325"/>
    </row>
    <row r="14" spans="1:11" ht="26.25" customHeight="1" x14ac:dyDescent="0.25">
      <c r="A14" s="323"/>
      <c r="B14" s="320" t="s">
        <v>338</v>
      </c>
      <c r="C14" s="315"/>
      <c r="D14" s="315"/>
      <c r="E14" s="315"/>
      <c r="F14" s="315"/>
      <c r="G14" s="315"/>
      <c r="H14" s="315"/>
      <c r="I14" s="315"/>
    </row>
    <row r="15" spans="1:11" ht="122.25" customHeight="1" x14ac:dyDescent="0.25">
      <c r="A15" s="323"/>
      <c r="B15" s="326" t="s">
        <v>345</v>
      </c>
      <c r="C15" s="322"/>
      <c r="D15" s="322"/>
      <c r="E15" s="322"/>
      <c r="F15" s="322"/>
      <c r="G15" s="322"/>
      <c r="H15" s="322"/>
      <c r="I15" s="322"/>
    </row>
    <row r="16" spans="1:11" s="328" customFormat="1" ht="124.5" customHeight="1" x14ac:dyDescent="0.25">
      <c r="A16" s="327"/>
      <c r="B16" s="326" t="s">
        <v>378</v>
      </c>
      <c r="C16" s="315"/>
      <c r="D16" s="315"/>
      <c r="E16" s="315"/>
      <c r="F16" s="315"/>
      <c r="G16" s="315"/>
      <c r="H16" s="315"/>
      <c r="I16" s="315"/>
    </row>
    <row r="17" spans="1:9" s="331" customFormat="1" ht="39" customHeight="1" x14ac:dyDescent="0.25">
      <c r="A17" s="329"/>
      <c r="B17" s="326" t="s">
        <v>346</v>
      </c>
      <c r="C17" s="330"/>
      <c r="D17" s="330"/>
      <c r="E17" s="330"/>
      <c r="F17" s="330"/>
      <c r="G17" s="330"/>
      <c r="H17" s="330"/>
      <c r="I17" s="330"/>
    </row>
    <row r="18" spans="1:9" ht="30" customHeight="1" x14ac:dyDescent="0.25">
      <c r="A18" s="323"/>
      <c r="B18" s="326" t="s">
        <v>339</v>
      </c>
      <c r="C18" s="315"/>
      <c r="D18" s="315"/>
      <c r="E18" s="315"/>
      <c r="F18" s="315"/>
      <c r="G18" s="315"/>
      <c r="H18" s="315"/>
      <c r="I18" s="315"/>
    </row>
    <row r="19" spans="1:9" ht="40.5" customHeight="1" x14ac:dyDescent="0.25">
      <c r="A19" s="323"/>
      <c r="B19" s="326" t="s">
        <v>347</v>
      </c>
      <c r="C19" s="315"/>
      <c r="D19" s="315"/>
      <c r="E19" s="315"/>
      <c r="F19" s="315"/>
      <c r="G19" s="315"/>
      <c r="H19" s="315"/>
      <c r="I19" s="315"/>
    </row>
    <row r="20" spans="1:9" ht="70.5" customHeight="1" x14ac:dyDescent="0.25">
      <c r="A20" s="323"/>
      <c r="B20" s="326" t="s">
        <v>348</v>
      </c>
      <c r="C20" s="315"/>
      <c r="D20" s="315"/>
      <c r="E20" s="315"/>
      <c r="F20" s="315"/>
      <c r="G20" s="315"/>
      <c r="H20" s="315"/>
      <c r="I20" s="315"/>
    </row>
    <row r="21" spans="1:9" ht="15.75" customHeight="1" x14ac:dyDescent="0.25">
      <c r="B21" s="332"/>
      <c r="C21" s="315"/>
      <c r="D21" s="315"/>
      <c r="E21" s="315"/>
      <c r="F21" s="315"/>
      <c r="G21" s="315"/>
      <c r="H21" s="315"/>
      <c r="I21" s="315"/>
    </row>
    <row r="22" spans="1:9" ht="15.75" customHeight="1" x14ac:dyDescent="0.25">
      <c r="B22" s="332"/>
      <c r="C22" s="315"/>
      <c r="D22" s="315"/>
      <c r="E22" s="315"/>
      <c r="F22" s="315"/>
      <c r="G22" s="315"/>
      <c r="H22" s="315"/>
      <c r="I22" s="315"/>
    </row>
    <row r="23" spans="1:9" ht="15.75" customHeight="1" x14ac:dyDescent="0.25">
      <c r="B23" s="332"/>
      <c r="C23" s="315"/>
      <c r="D23" s="315"/>
      <c r="E23" s="315"/>
      <c r="F23" s="315"/>
      <c r="G23" s="315"/>
      <c r="H23" s="315"/>
      <c r="I23" s="315"/>
    </row>
    <row r="24" spans="1:9" ht="15.75" customHeight="1" x14ac:dyDescent="0.25">
      <c r="B24" s="332"/>
      <c r="C24" s="315"/>
      <c r="D24" s="315"/>
      <c r="E24" s="315"/>
      <c r="F24" s="315"/>
      <c r="G24" s="315"/>
      <c r="H24" s="315"/>
      <c r="I24" s="315"/>
    </row>
    <row r="25" spans="1:9" ht="15.75" customHeight="1" x14ac:dyDescent="0.25">
      <c r="B25" s="332"/>
      <c r="C25" s="315"/>
      <c r="D25" s="315"/>
      <c r="E25" s="315"/>
      <c r="F25" s="315"/>
      <c r="G25" s="315"/>
      <c r="H25" s="315"/>
      <c r="I25" s="315"/>
    </row>
    <row r="26" spans="1:9" ht="15.75" customHeight="1" x14ac:dyDescent="0.25">
      <c r="B26" s="332"/>
      <c r="C26" s="315"/>
      <c r="D26" s="315"/>
      <c r="E26" s="315"/>
      <c r="F26" s="315"/>
      <c r="G26" s="315"/>
      <c r="H26" s="315"/>
      <c r="I26" s="315"/>
    </row>
    <row r="27" spans="1:9" ht="15.75" customHeight="1" x14ac:dyDescent="0.25">
      <c r="B27" s="333"/>
      <c r="C27" s="315"/>
      <c r="D27" s="315"/>
      <c r="E27" s="315"/>
      <c r="F27" s="315"/>
      <c r="G27" s="315"/>
      <c r="H27" s="315"/>
      <c r="I27" s="315"/>
    </row>
    <row r="28" spans="1:9" ht="15.75" customHeight="1" x14ac:dyDescent="0.25">
      <c r="B28" s="333"/>
      <c r="C28" s="315"/>
      <c r="D28" s="315"/>
      <c r="E28" s="315"/>
      <c r="F28" s="315"/>
      <c r="G28" s="315"/>
      <c r="H28" s="315"/>
      <c r="I28" s="315"/>
    </row>
    <row r="29" spans="1:9" ht="15.75" customHeight="1" x14ac:dyDescent="0.25">
      <c r="B29" s="332"/>
      <c r="C29" s="315"/>
      <c r="D29" s="315"/>
      <c r="E29" s="315"/>
      <c r="F29" s="315"/>
      <c r="G29" s="315"/>
      <c r="H29" s="315"/>
      <c r="I29" s="315"/>
    </row>
    <row r="30" spans="1:9" ht="15.75" customHeight="1" x14ac:dyDescent="0.25">
      <c r="B30" s="332"/>
      <c r="C30" s="315"/>
      <c r="D30" s="315"/>
      <c r="E30" s="315"/>
      <c r="F30" s="315"/>
      <c r="G30" s="315"/>
      <c r="H30" s="315"/>
      <c r="I30" s="315"/>
    </row>
    <row r="31" spans="1:9" ht="15.75" customHeight="1" x14ac:dyDescent="0.25">
      <c r="B31" s="332"/>
      <c r="C31" s="315"/>
      <c r="D31" s="315"/>
      <c r="E31" s="315"/>
      <c r="F31" s="315"/>
      <c r="G31" s="315"/>
      <c r="H31" s="315"/>
      <c r="I31" s="315"/>
    </row>
    <row r="32" spans="1:9" ht="15.75" customHeight="1" x14ac:dyDescent="0.25">
      <c r="B32" s="332"/>
      <c r="C32" s="315"/>
      <c r="D32" s="315"/>
      <c r="E32" s="315"/>
      <c r="F32" s="315"/>
      <c r="G32" s="315"/>
      <c r="H32" s="315"/>
      <c r="I32" s="315"/>
    </row>
    <row r="33" spans="2:11" ht="15.75" customHeight="1" x14ac:dyDescent="0.25">
      <c r="B33" s="332"/>
      <c r="C33" s="315"/>
      <c r="D33" s="315"/>
      <c r="E33" s="315"/>
      <c r="F33" s="315"/>
      <c r="G33" s="315"/>
      <c r="H33" s="315"/>
      <c r="I33" s="315"/>
      <c r="J33" s="325"/>
      <c r="K33" s="325"/>
    </row>
    <row r="34" spans="2:11" ht="15.75" customHeight="1" x14ac:dyDescent="0.25">
      <c r="B34" s="333"/>
      <c r="C34" s="315"/>
      <c r="D34" s="315"/>
      <c r="E34" s="315"/>
      <c r="F34" s="315"/>
      <c r="G34" s="315"/>
      <c r="H34" s="315"/>
      <c r="I34" s="315"/>
      <c r="J34" s="325"/>
      <c r="K34" s="325"/>
    </row>
    <row r="35" spans="2:11" ht="15.75" customHeight="1" x14ac:dyDescent="0.25">
      <c r="B35" s="333"/>
      <c r="C35" s="315"/>
      <c r="D35" s="315"/>
      <c r="E35" s="315"/>
      <c r="F35" s="315"/>
      <c r="G35" s="315"/>
      <c r="H35" s="315"/>
      <c r="I35" s="315"/>
      <c r="J35" s="325"/>
      <c r="K35" s="325"/>
    </row>
    <row r="36" spans="2:11" ht="15.75" customHeight="1" x14ac:dyDescent="0.25">
      <c r="B36" s="332"/>
      <c r="C36" s="315"/>
      <c r="D36" s="315"/>
      <c r="E36" s="315"/>
      <c r="F36" s="315"/>
      <c r="G36" s="315"/>
      <c r="H36" s="315"/>
      <c r="I36" s="315"/>
    </row>
    <row r="37" spans="2:11" ht="15.75" customHeight="1" x14ac:dyDescent="0.25">
      <c r="B37" s="332"/>
      <c r="C37" s="315"/>
      <c r="D37" s="315"/>
      <c r="E37" s="315"/>
      <c r="F37" s="315"/>
      <c r="G37" s="315"/>
      <c r="H37" s="315"/>
      <c r="I37" s="315"/>
    </row>
    <row r="38" spans="2:11" ht="15.75" customHeight="1" x14ac:dyDescent="0.25">
      <c r="B38" s="332"/>
      <c r="C38" s="315"/>
      <c r="D38" s="315"/>
      <c r="E38" s="315"/>
      <c r="F38" s="315"/>
      <c r="G38" s="315"/>
      <c r="H38" s="315"/>
      <c r="I38" s="315"/>
    </row>
    <row r="39" spans="2:11" ht="15.75" customHeight="1" x14ac:dyDescent="0.25">
      <c r="B39" s="332"/>
      <c r="C39" s="315"/>
      <c r="D39" s="315"/>
      <c r="E39" s="315"/>
      <c r="F39" s="315"/>
      <c r="G39" s="315"/>
      <c r="H39" s="315"/>
      <c r="I39" s="315"/>
    </row>
  </sheetData>
  <sheetProtection algorithmName="SHA-512" hashValue="naC2BGSQP3e2nQ8e6CmifJPLWJpjsHtTAm4SiYMneH9sUbMpQtJP641q3f0PLESg9SIKCNohgUt7fIDRWvgUlQ==" saltValue="6ZL6emF5q6XL1VehXeq3WQ==" spinCount="100000" sheet="1" objects="1" scenarios="1" formatColumns="0" formatRows="0"/>
  <mergeCells count="2">
    <mergeCell ref="A1:B1"/>
    <mergeCell ref="A2:B2"/>
  </mergeCells>
  <hyperlinks>
    <hyperlink ref="B4" r:id="rId1" display="http://www.designlights.org/QPL" xr:uid="{32A17D3D-145E-40FA-8B1E-E50353A65772}"/>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67A6-4F7B-44DE-B6B2-2E8492DE8BF8}">
  <dimension ref="A1:J67"/>
  <sheetViews>
    <sheetView tabSelected="1" topLeftCell="A2" zoomScaleNormal="100" workbookViewId="0">
      <pane xSplit="4" ySplit="2" topLeftCell="E4" activePane="bottomRight" state="frozen"/>
      <selection activeCell="A2" sqref="A2"/>
      <selection pane="topRight" activeCell="E2" sqref="E2"/>
      <selection pane="bottomLeft" activeCell="A4" sqref="A4"/>
      <selection pane="bottomRight" activeCell="D11" sqref="D11"/>
    </sheetView>
  </sheetViews>
  <sheetFormatPr defaultColWidth="63.5703125" defaultRowHeight="15.75" x14ac:dyDescent="0.25"/>
  <cols>
    <col min="1" max="1" width="11.85546875" style="2" customWidth="1"/>
    <col min="2" max="2" width="54.85546875" style="1" customWidth="1"/>
    <col min="3" max="3" width="12.85546875" style="10" customWidth="1"/>
    <col min="4" max="4" width="12.85546875" style="11" customWidth="1"/>
    <col min="5" max="7" width="17.28515625" style="1" customWidth="1"/>
    <col min="8" max="8" width="22.7109375" style="79" customWidth="1"/>
    <col min="9" max="9" width="18.140625" style="79" customWidth="1"/>
    <col min="10" max="10" width="49.42578125" style="1" customWidth="1"/>
    <col min="11" max="16384" width="63.5703125" style="1"/>
  </cols>
  <sheetData>
    <row r="1" spans="1:10" ht="138.75" hidden="1" customHeight="1" x14ac:dyDescent="0.25">
      <c r="A1" s="218" t="s">
        <v>229</v>
      </c>
      <c r="B1" s="218"/>
      <c r="C1" s="218"/>
      <c r="D1" s="218"/>
      <c r="E1" s="218"/>
      <c r="F1" s="218"/>
      <c r="G1" s="218"/>
      <c r="H1" s="218"/>
      <c r="I1" s="218"/>
      <c r="J1" s="218"/>
    </row>
    <row r="2" spans="1:10" ht="23.25" customHeight="1" thickBot="1" x14ac:dyDescent="0.3">
      <c r="A2" s="219" t="s">
        <v>217</v>
      </c>
      <c r="B2" s="220"/>
      <c r="C2" s="220"/>
      <c r="D2" s="221"/>
      <c r="E2" s="222" t="s">
        <v>220</v>
      </c>
      <c r="F2" s="223"/>
      <c r="G2" s="223"/>
      <c r="H2" s="223"/>
      <c r="I2" s="223"/>
      <c r="J2" s="224"/>
    </row>
    <row r="3" spans="1:10" ht="84.75" customHeight="1" thickBot="1" x14ac:dyDescent="0.3">
      <c r="A3" s="30" t="s">
        <v>330</v>
      </c>
      <c r="B3" s="30" t="s">
        <v>349</v>
      </c>
      <c r="C3" s="31" t="s">
        <v>267</v>
      </c>
      <c r="D3" s="32" t="s">
        <v>325</v>
      </c>
      <c r="E3" s="30" t="s">
        <v>52</v>
      </c>
      <c r="F3" s="30" t="s">
        <v>350</v>
      </c>
      <c r="G3" s="30" t="s">
        <v>351</v>
      </c>
      <c r="H3" s="71" t="s">
        <v>246</v>
      </c>
      <c r="I3" s="71" t="s">
        <v>247</v>
      </c>
      <c r="J3" s="70" t="s">
        <v>248</v>
      </c>
    </row>
    <row r="4" spans="1:10" ht="20.100000000000001" customHeight="1" x14ac:dyDescent="0.25">
      <c r="A4" s="33" t="s">
        <v>232</v>
      </c>
      <c r="B4" s="34"/>
      <c r="C4" s="35"/>
      <c r="D4" s="36"/>
      <c r="E4" s="20"/>
      <c r="F4" s="13"/>
      <c r="G4" s="63"/>
      <c r="H4" s="72"/>
      <c r="I4" s="72"/>
      <c r="J4" s="14"/>
    </row>
    <row r="5" spans="1:10" ht="24" customHeight="1" x14ac:dyDescent="0.25">
      <c r="A5" s="37" t="s">
        <v>1</v>
      </c>
      <c r="B5" s="38"/>
      <c r="C5" s="39"/>
      <c r="D5" s="40"/>
      <c r="E5" s="21"/>
      <c r="F5" s="3"/>
      <c r="G5" s="64"/>
      <c r="H5" s="73"/>
      <c r="I5" s="73"/>
      <c r="J5" s="4"/>
    </row>
    <row r="6" spans="1:10" s="12" customFormat="1" ht="35.25" customHeight="1" x14ac:dyDescent="0.25">
      <c r="A6" s="41" t="s">
        <v>310</v>
      </c>
      <c r="B6" s="42" t="s">
        <v>311</v>
      </c>
      <c r="C6" s="43">
        <v>5</v>
      </c>
      <c r="D6" s="44" t="s">
        <v>2</v>
      </c>
      <c r="E6" s="17">
        <v>0</v>
      </c>
      <c r="F6" s="18">
        <v>0</v>
      </c>
      <c r="G6" s="65">
        <f t="shared" ref="G6:G7" si="0">SUM(E6:F6)</f>
        <v>0</v>
      </c>
      <c r="H6" s="74"/>
      <c r="I6" s="74"/>
      <c r="J6" s="22"/>
    </row>
    <row r="7" spans="1:10" s="12" customFormat="1" ht="35.25" customHeight="1" x14ac:dyDescent="0.25">
      <c r="A7" s="41" t="s">
        <v>312</v>
      </c>
      <c r="B7" s="42" t="s">
        <v>313</v>
      </c>
      <c r="C7" s="43">
        <v>60</v>
      </c>
      <c r="D7" s="44" t="s">
        <v>2</v>
      </c>
      <c r="E7" s="17">
        <v>0</v>
      </c>
      <c r="F7" s="18">
        <v>0</v>
      </c>
      <c r="G7" s="65">
        <f t="shared" si="0"/>
        <v>0</v>
      </c>
      <c r="H7" s="74"/>
      <c r="I7" s="74"/>
      <c r="J7" s="22"/>
    </row>
    <row r="8" spans="1:10" ht="35.25" customHeight="1" x14ac:dyDescent="0.25">
      <c r="A8" s="45" t="s">
        <v>3</v>
      </c>
      <c r="B8" s="46"/>
      <c r="C8" s="47"/>
      <c r="D8" s="48"/>
      <c r="E8" s="23"/>
      <c r="F8" s="5"/>
      <c r="G8" s="66"/>
      <c r="H8" s="75"/>
      <c r="I8" s="75"/>
      <c r="J8" s="7"/>
    </row>
    <row r="9" spans="1:10" ht="35.25" customHeight="1" x14ac:dyDescent="0.25">
      <c r="A9" s="49" t="s">
        <v>307</v>
      </c>
      <c r="B9" s="50" t="s">
        <v>5</v>
      </c>
      <c r="C9" s="51">
        <v>10</v>
      </c>
      <c r="D9" s="52" t="s">
        <v>4</v>
      </c>
      <c r="E9" s="17">
        <v>0</v>
      </c>
      <c r="F9" s="18">
        <v>0</v>
      </c>
      <c r="G9" s="65">
        <f t="shared" ref="G9:G48" si="1">SUM(E9:F9)</f>
        <v>0</v>
      </c>
      <c r="H9" s="74"/>
      <c r="I9" s="74"/>
      <c r="J9" s="19"/>
    </row>
    <row r="10" spans="1:10" ht="35.25" customHeight="1" x14ac:dyDescent="0.25">
      <c r="A10" s="49" t="s">
        <v>308</v>
      </c>
      <c r="B10" s="50" t="s">
        <v>6</v>
      </c>
      <c r="C10" s="51">
        <v>25</v>
      </c>
      <c r="D10" s="52" t="s">
        <v>4</v>
      </c>
      <c r="E10" s="17">
        <v>0</v>
      </c>
      <c r="F10" s="18">
        <v>0</v>
      </c>
      <c r="G10" s="65">
        <f t="shared" si="1"/>
        <v>0</v>
      </c>
      <c r="H10" s="74"/>
      <c r="I10" s="74"/>
      <c r="J10" s="19"/>
    </row>
    <row r="11" spans="1:10" ht="35.25" customHeight="1" x14ac:dyDescent="0.25">
      <c r="A11" s="49" t="s">
        <v>309</v>
      </c>
      <c r="B11" s="50" t="s">
        <v>7</v>
      </c>
      <c r="C11" s="51">
        <v>50</v>
      </c>
      <c r="D11" s="52" t="s">
        <v>4</v>
      </c>
      <c r="E11" s="17">
        <v>0</v>
      </c>
      <c r="F11" s="18">
        <v>0</v>
      </c>
      <c r="G11" s="65">
        <f t="shared" si="1"/>
        <v>0</v>
      </c>
      <c r="H11" s="74"/>
      <c r="I11" s="74"/>
      <c r="J11" s="19"/>
    </row>
    <row r="12" spans="1:10" ht="35.25" customHeight="1" x14ac:dyDescent="0.25">
      <c r="A12" s="45" t="s">
        <v>8</v>
      </c>
      <c r="B12" s="46"/>
      <c r="C12" s="47"/>
      <c r="D12" s="48"/>
      <c r="E12" s="8"/>
      <c r="F12" s="6"/>
      <c r="G12" s="67"/>
      <c r="H12" s="76"/>
      <c r="I12" s="76"/>
      <c r="J12" s="9"/>
    </row>
    <row r="13" spans="1:10" ht="35.25" customHeight="1" x14ac:dyDescent="0.25">
      <c r="A13" s="49" t="s">
        <v>268</v>
      </c>
      <c r="B13" s="50" t="s">
        <v>9</v>
      </c>
      <c r="C13" s="51">
        <v>15</v>
      </c>
      <c r="D13" s="52" t="s">
        <v>4</v>
      </c>
      <c r="E13" s="17">
        <v>0</v>
      </c>
      <c r="F13" s="18">
        <v>0</v>
      </c>
      <c r="G13" s="65">
        <f t="shared" si="1"/>
        <v>0</v>
      </c>
      <c r="H13" s="74"/>
      <c r="I13" s="74"/>
      <c r="J13" s="19"/>
    </row>
    <row r="14" spans="1:10" ht="35.25" customHeight="1" x14ac:dyDescent="0.25">
      <c r="A14" s="49" t="s">
        <v>269</v>
      </c>
      <c r="B14" s="50" t="s">
        <v>10</v>
      </c>
      <c r="C14" s="51">
        <v>20</v>
      </c>
      <c r="D14" s="52" t="s">
        <v>4</v>
      </c>
      <c r="E14" s="17">
        <v>0</v>
      </c>
      <c r="F14" s="18">
        <v>0</v>
      </c>
      <c r="G14" s="65">
        <f t="shared" si="1"/>
        <v>0</v>
      </c>
      <c r="H14" s="74"/>
      <c r="I14" s="74"/>
      <c r="J14" s="19"/>
    </row>
    <row r="15" spans="1:10" ht="35.25" customHeight="1" x14ac:dyDescent="0.25">
      <c r="A15" s="45" t="s">
        <v>11</v>
      </c>
      <c r="B15" s="46"/>
      <c r="C15" s="47"/>
      <c r="D15" s="48"/>
      <c r="E15" s="8"/>
      <c r="F15" s="6"/>
      <c r="G15" s="67"/>
      <c r="H15" s="76"/>
      <c r="I15" s="76"/>
      <c r="J15" s="9"/>
    </row>
    <row r="16" spans="1:10" ht="35.25" customHeight="1" x14ac:dyDescent="0.25">
      <c r="A16" s="49" t="s">
        <v>270</v>
      </c>
      <c r="B16" s="50" t="s">
        <v>12</v>
      </c>
      <c r="C16" s="51">
        <v>15</v>
      </c>
      <c r="D16" s="52" t="s">
        <v>324</v>
      </c>
      <c r="E16" s="17">
        <v>0</v>
      </c>
      <c r="F16" s="18">
        <v>0</v>
      </c>
      <c r="G16" s="65">
        <f t="shared" si="1"/>
        <v>0</v>
      </c>
      <c r="H16" s="74"/>
      <c r="I16" s="74"/>
      <c r="J16" s="19"/>
    </row>
    <row r="17" spans="1:10" ht="35.25" customHeight="1" x14ac:dyDescent="0.25">
      <c r="A17" s="49" t="s">
        <v>271</v>
      </c>
      <c r="B17" s="50" t="s">
        <v>13</v>
      </c>
      <c r="C17" s="51">
        <v>20</v>
      </c>
      <c r="D17" s="52" t="s">
        <v>324</v>
      </c>
      <c r="E17" s="17">
        <v>0</v>
      </c>
      <c r="F17" s="18">
        <v>0</v>
      </c>
      <c r="G17" s="65">
        <f t="shared" si="1"/>
        <v>0</v>
      </c>
      <c r="H17" s="74"/>
      <c r="I17" s="74"/>
      <c r="J17" s="19"/>
    </row>
    <row r="18" spans="1:10" ht="35.25" customHeight="1" x14ac:dyDescent="0.25">
      <c r="A18" s="45" t="s">
        <v>14</v>
      </c>
      <c r="B18" s="46"/>
      <c r="C18" s="47"/>
      <c r="D18" s="48"/>
      <c r="E18" s="8"/>
      <c r="F18" s="6"/>
      <c r="G18" s="67"/>
      <c r="H18" s="76"/>
      <c r="I18" s="76"/>
      <c r="J18" s="9"/>
    </row>
    <row r="19" spans="1:10" ht="35.25" customHeight="1" x14ac:dyDescent="0.25">
      <c r="A19" s="49" t="s">
        <v>272</v>
      </c>
      <c r="B19" s="50" t="s">
        <v>326</v>
      </c>
      <c r="C19" s="53" t="s">
        <v>276</v>
      </c>
      <c r="D19" s="52" t="s">
        <v>279</v>
      </c>
      <c r="E19" s="17">
        <v>0</v>
      </c>
      <c r="F19" s="18">
        <v>0</v>
      </c>
      <c r="G19" s="65">
        <f t="shared" si="1"/>
        <v>0</v>
      </c>
      <c r="H19" s="74"/>
      <c r="I19" s="74"/>
      <c r="J19" s="19"/>
    </row>
    <row r="20" spans="1:10" ht="35.25" customHeight="1" x14ac:dyDescent="0.25">
      <c r="A20" s="49" t="s">
        <v>273</v>
      </c>
      <c r="B20" s="50" t="s">
        <v>327</v>
      </c>
      <c r="C20" s="51">
        <v>10</v>
      </c>
      <c r="D20" s="52" t="s">
        <v>4</v>
      </c>
      <c r="E20" s="17">
        <v>0</v>
      </c>
      <c r="F20" s="18">
        <v>0</v>
      </c>
      <c r="G20" s="65">
        <f t="shared" si="1"/>
        <v>0</v>
      </c>
      <c r="H20" s="74"/>
      <c r="I20" s="74"/>
      <c r="J20" s="19"/>
    </row>
    <row r="21" spans="1:10" ht="35.25" customHeight="1" x14ac:dyDescent="0.25">
      <c r="A21" s="45" t="s">
        <v>15</v>
      </c>
      <c r="B21" s="46"/>
      <c r="C21" s="47"/>
      <c r="D21" s="48"/>
      <c r="E21" s="8"/>
      <c r="F21" s="6"/>
      <c r="G21" s="67"/>
      <c r="H21" s="76"/>
      <c r="I21" s="76"/>
      <c r="J21" s="9"/>
    </row>
    <row r="22" spans="1:10" ht="35.25" customHeight="1" x14ac:dyDescent="0.25">
      <c r="A22" s="49" t="s">
        <v>274</v>
      </c>
      <c r="B22" s="50" t="s">
        <v>328</v>
      </c>
      <c r="C22" s="53" t="s">
        <v>276</v>
      </c>
      <c r="D22" s="52" t="s">
        <v>279</v>
      </c>
      <c r="E22" s="17">
        <v>0</v>
      </c>
      <c r="F22" s="18">
        <v>0</v>
      </c>
      <c r="G22" s="65">
        <f t="shared" si="1"/>
        <v>0</v>
      </c>
      <c r="H22" s="74"/>
      <c r="I22" s="74"/>
      <c r="J22" s="19"/>
    </row>
    <row r="23" spans="1:10" ht="35.25" customHeight="1" x14ac:dyDescent="0.25">
      <c r="A23" s="49" t="s">
        <v>275</v>
      </c>
      <c r="B23" s="50" t="s">
        <v>16</v>
      </c>
      <c r="C23" s="51">
        <v>25</v>
      </c>
      <c r="D23" s="52" t="s">
        <v>17</v>
      </c>
      <c r="E23" s="17">
        <v>0</v>
      </c>
      <c r="F23" s="18">
        <v>0</v>
      </c>
      <c r="G23" s="65">
        <f t="shared" si="1"/>
        <v>0</v>
      </c>
      <c r="H23" s="74"/>
      <c r="I23" s="74"/>
      <c r="J23" s="19"/>
    </row>
    <row r="24" spans="1:10" ht="35.25" customHeight="1" x14ac:dyDescent="0.25">
      <c r="A24" s="45" t="s">
        <v>18</v>
      </c>
      <c r="B24" s="46"/>
      <c r="C24" s="47"/>
      <c r="D24" s="48"/>
      <c r="E24" s="8"/>
      <c r="F24" s="6"/>
      <c r="G24" s="67"/>
      <c r="H24" s="76"/>
      <c r="I24" s="76"/>
      <c r="J24" s="9"/>
    </row>
    <row r="25" spans="1:10" ht="35.25" customHeight="1" x14ac:dyDescent="0.25">
      <c r="A25" s="49" t="s">
        <v>277</v>
      </c>
      <c r="B25" s="50" t="s">
        <v>19</v>
      </c>
      <c r="C25" s="51">
        <v>20</v>
      </c>
      <c r="D25" s="52" t="s">
        <v>4</v>
      </c>
      <c r="E25" s="17">
        <v>0</v>
      </c>
      <c r="F25" s="18">
        <v>0</v>
      </c>
      <c r="G25" s="65">
        <f t="shared" si="1"/>
        <v>0</v>
      </c>
      <c r="H25" s="74"/>
      <c r="I25" s="74"/>
      <c r="J25" s="19"/>
    </row>
    <row r="26" spans="1:10" ht="35.25" customHeight="1" x14ac:dyDescent="0.25">
      <c r="A26" s="49" t="s">
        <v>278</v>
      </c>
      <c r="B26" s="50" t="s">
        <v>21</v>
      </c>
      <c r="C26" s="51">
        <v>15</v>
      </c>
      <c r="D26" s="52" t="s">
        <v>4</v>
      </c>
      <c r="E26" s="17">
        <v>0</v>
      </c>
      <c r="F26" s="18">
        <v>0</v>
      </c>
      <c r="G26" s="65">
        <f t="shared" si="1"/>
        <v>0</v>
      </c>
      <c r="H26" s="74"/>
      <c r="I26" s="74"/>
      <c r="J26" s="19"/>
    </row>
    <row r="27" spans="1:10" ht="35.25" customHeight="1" x14ac:dyDescent="0.25">
      <c r="A27" s="45" t="s">
        <v>22</v>
      </c>
      <c r="B27" s="46"/>
      <c r="C27" s="47"/>
      <c r="D27" s="48"/>
      <c r="E27" s="8"/>
      <c r="F27" s="6"/>
      <c r="G27" s="67"/>
      <c r="H27" s="76"/>
      <c r="I27" s="76"/>
      <c r="J27" s="9"/>
    </row>
    <row r="28" spans="1:10" ht="35.25" customHeight="1" x14ac:dyDescent="0.25">
      <c r="A28" s="49" t="s">
        <v>280</v>
      </c>
      <c r="B28" s="50" t="s">
        <v>285</v>
      </c>
      <c r="C28" s="51">
        <v>50</v>
      </c>
      <c r="D28" s="52" t="s">
        <v>4</v>
      </c>
      <c r="E28" s="17">
        <v>0</v>
      </c>
      <c r="F28" s="18">
        <v>0</v>
      </c>
      <c r="G28" s="65">
        <f t="shared" si="1"/>
        <v>0</v>
      </c>
      <c r="H28" s="74"/>
      <c r="I28" s="74"/>
      <c r="J28" s="19"/>
    </row>
    <row r="29" spans="1:10" ht="35.25" customHeight="1" x14ac:dyDescent="0.25">
      <c r="A29" s="49" t="s">
        <v>281</v>
      </c>
      <c r="B29" s="50" t="s">
        <v>286</v>
      </c>
      <c r="C29" s="51">
        <v>100</v>
      </c>
      <c r="D29" s="52" t="s">
        <v>4</v>
      </c>
      <c r="E29" s="17">
        <v>0</v>
      </c>
      <c r="F29" s="18">
        <v>0</v>
      </c>
      <c r="G29" s="65">
        <f t="shared" si="1"/>
        <v>0</v>
      </c>
      <c r="H29" s="74"/>
      <c r="I29" s="74"/>
      <c r="J29" s="19"/>
    </row>
    <row r="30" spans="1:10" ht="35.25" customHeight="1" x14ac:dyDescent="0.25">
      <c r="A30" s="49" t="s">
        <v>282</v>
      </c>
      <c r="B30" s="50" t="s">
        <v>287</v>
      </c>
      <c r="C30" s="51">
        <v>100</v>
      </c>
      <c r="D30" s="52" t="s">
        <v>4</v>
      </c>
      <c r="E30" s="17">
        <v>0</v>
      </c>
      <c r="F30" s="18">
        <v>0</v>
      </c>
      <c r="G30" s="65">
        <f t="shared" si="1"/>
        <v>0</v>
      </c>
      <c r="H30" s="74"/>
      <c r="I30" s="74"/>
      <c r="J30" s="19"/>
    </row>
    <row r="31" spans="1:10" ht="35.25" customHeight="1" x14ac:dyDescent="0.25">
      <c r="A31" s="49" t="s">
        <v>283</v>
      </c>
      <c r="B31" s="50" t="s">
        <v>288</v>
      </c>
      <c r="C31" s="51">
        <v>150</v>
      </c>
      <c r="D31" s="52" t="s">
        <v>4</v>
      </c>
      <c r="E31" s="17">
        <v>0</v>
      </c>
      <c r="F31" s="18">
        <v>0</v>
      </c>
      <c r="G31" s="65">
        <f t="shared" si="1"/>
        <v>0</v>
      </c>
      <c r="H31" s="74"/>
      <c r="I31" s="74"/>
      <c r="J31" s="19"/>
    </row>
    <row r="32" spans="1:10" ht="35.25" customHeight="1" x14ac:dyDescent="0.25">
      <c r="A32" s="49" t="s">
        <v>284</v>
      </c>
      <c r="B32" s="50" t="s">
        <v>23</v>
      </c>
      <c r="C32" s="51">
        <v>400</v>
      </c>
      <c r="D32" s="52" t="s">
        <v>4</v>
      </c>
      <c r="E32" s="17">
        <v>0</v>
      </c>
      <c r="F32" s="18">
        <v>0</v>
      </c>
      <c r="G32" s="65">
        <f t="shared" si="1"/>
        <v>0</v>
      </c>
      <c r="H32" s="74"/>
      <c r="I32" s="74"/>
      <c r="J32" s="19"/>
    </row>
    <row r="33" spans="1:10" ht="35.25" customHeight="1" x14ac:dyDescent="0.25">
      <c r="A33" s="45" t="s">
        <v>24</v>
      </c>
      <c r="B33" s="46"/>
      <c r="C33" s="47"/>
      <c r="D33" s="48"/>
      <c r="E33" s="8"/>
      <c r="F33" s="8"/>
      <c r="G33" s="67"/>
      <c r="H33" s="76"/>
      <c r="I33" s="76"/>
      <c r="J33" s="9"/>
    </row>
    <row r="34" spans="1:10" ht="35.25" customHeight="1" x14ac:dyDescent="0.25">
      <c r="A34" s="49" t="s">
        <v>293</v>
      </c>
      <c r="B34" s="50" t="s">
        <v>25</v>
      </c>
      <c r="C34" s="51">
        <v>40</v>
      </c>
      <c r="D34" s="52" t="s">
        <v>4</v>
      </c>
      <c r="E34" s="17">
        <v>0</v>
      </c>
      <c r="F34" s="18">
        <v>0</v>
      </c>
      <c r="G34" s="65">
        <f t="shared" si="1"/>
        <v>0</v>
      </c>
      <c r="H34" s="74"/>
      <c r="I34" s="74"/>
      <c r="J34" s="19"/>
    </row>
    <row r="35" spans="1:10" ht="35.25" customHeight="1" x14ac:dyDescent="0.25">
      <c r="A35" s="49" t="s">
        <v>294</v>
      </c>
      <c r="B35" s="50" t="s">
        <v>289</v>
      </c>
      <c r="C35" s="51">
        <v>125</v>
      </c>
      <c r="D35" s="52" t="s">
        <v>4</v>
      </c>
      <c r="E35" s="17">
        <v>0</v>
      </c>
      <c r="F35" s="18">
        <v>0</v>
      </c>
      <c r="G35" s="65">
        <f t="shared" si="1"/>
        <v>0</v>
      </c>
      <c r="H35" s="74"/>
      <c r="I35" s="74"/>
      <c r="J35" s="19"/>
    </row>
    <row r="36" spans="1:10" ht="35.25" customHeight="1" x14ac:dyDescent="0.25">
      <c r="A36" s="49" t="s">
        <v>295</v>
      </c>
      <c r="B36" s="50" t="s">
        <v>290</v>
      </c>
      <c r="C36" s="51">
        <v>250</v>
      </c>
      <c r="D36" s="52" t="s">
        <v>4</v>
      </c>
      <c r="E36" s="17">
        <v>0</v>
      </c>
      <c r="F36" s="18">
        <v>0</v>
      </c>
      <c r="G36" s="65">
        <f t="shared" si="1"/>
        <v>0</v>
      </c>
      <c r="H36" s="74"/>
      <c r="I36" s="74"/>
      <c r="J36" s="19"/>
    </row>
    <row r="37" spans="1:10" ht="35.25" customHeight="1" x14ac:dyDescent="0.25">
      <c r="A37" s="49" t="s">
        <v>296</v>
      </c>
      <c r="B37" s="50" t="s">
        <v>291</v>
      </c>
      <c r="C37" s="51">
        <v>400</v>
      </c>
      <c r="D37" s="52" t="s">
        <v>4</v>
      </c>
      <c r="E37" s="17">
        <v>0</v>
      </c>
      <c r="F37" s="18">
        <v>0</v>
      </c>
      <c r="G37" s="65">
        <f t="shared" si="1"/>
        <v>0</v>
      </c>
      <c r="H37" s="74"/>
      <c r="I37" s="74"/>
      <c r="J37" s="19"/>
    </row>
    <row r="38" spans="1:10" ht="35.25" customHeight="1" x14ac:dyDescent="0.25">
      <c r="A38" s="49" t="s">
        <v>297</v>
      </c>
      <c r="B38" s="50" t="s">
        <v>292</v>
      </c>
      <c r="C38" s="51">
        <v>550</v>
      </c>
      <c r="D38" s="52" t="s">
        <v>4</v>
      </c>
      <c r="E38" s="17">
        <v>0</v>
      </c>
      <c r="F38" s="18">
        <v>0</v>
      </c>
      <c r="G38" s="65">
        <f t="shared" si="1"/>
        <v>0</v>
      </c>
      <c r="H38" s="74"/>
      <c r="I38" s="74"/>
      <c r="J38" s="19"/>
    </row>
    <row r="39" spans="1:10" ht="35.25" customHeight="1" x14ac:dyDescent="0.25">
      <c r="A39" s="49" t="s">
        <v>298</v>
      </c>
      <c r="B39" s="50" t="s">
        <v>26</v>
      </c>
      <c r="C39" s="51">
        <v>700</v>
      </c>
      <c r="D39" s="52" t="s">
        <v>4</v>
      </c>
      <c r="E39" s="17">
        <v>0</v>
      </c>
      <c r="F39" s="18">
        <v>0</v>
      </c>
      <c r="G39" s="65">
        <f t="shared" si="1"/>
        <v>0</v>
      </c>
      <c r="H39" s="74"/>
      <c r="I39" s="74"/>
      <c r="J39" s="19"/>
    </row>
    <row r="40" spans="1:10" ht="35.25" customHeight="1" x14ac:dyDescent="0.25">
      <c r="A40" s="45" t="s">
        <v>27</v>
      </c>
      <c r="B40" s="46"/>
      <c r="C40" s="47"/>
      <c r="D40" s="48"/>
      <c r="E40" s="8"/>
      <c r="F40" s="6"/>
      <c r="G40" s="67"/>
      <c r="H40" s="76"/>
      <c r="I40" s="76"/>
      <c r="J40" s="9"/>
    </row>
    <row r="41" spans="1:10" ht="35.25" customHeight="1" x14ac:dyDescent="0.25">
      <c r="A41" s="49" t="s">
        <v>299</v>
      </c>
      <c r="B41" s="50" t="s">
        <v>28</v>
      </c>
      <c r="C41" s="51">
        <v>15</v>
      </c>
      <c r="D41" s="52" t="s">
        <v>4</v>
      </c>
      <c r="E41" s="17">
        <v>0</v>
      </c>
      <c r="F41" s="18">
        <v>0</v>
      </c>
      <c r="G41" s="65">
        <f t="shared" si="1"/>
        <v>0</v>
      </c>
      <c r="H41" s="74"/>
      <c r="I41" s="74"/>
      <c r="J41" s="19"/>
    </row>
    <row r="42" spans="1:10" ht="35.25" customHeight="1" x14ac:dyDescent="0.25">
      <c r="A42" s="49" t="s">
        <v>300</v>
      </c>
      <c r="B42" s="50" t="s">
        <v>29</v>
      </c>
      <c r="C42" s="51">
        <v>20</v>
      </c>
      <c r="D42" s="52" t="s">
        <v>4</v>
      </c>
      <c r="E42" s="17">
        <v>0</v>
      </c>
      <c r="F42" s="18">
        <v>0</v>
      </c>
      <c r="G42" s="65">
        <f t="shared" si="1"/>
        <v>0</v>
      </c>
      <c r="H42" s="74"/>
      <c r="I42" s="74"/>
      <c r="J42" s="19"/>
    </row>
    <row r="43" spans="1:10" ht="35.25" customHeight="1" x14ac:dyDescent="0.25">
      <c r="A43" s="49" t="s">
        <v>301</v>
      </c>
      <c r="B43" s="50" t="s">
        <v>30</v>
      </c>
      <c r="C43" s="51">
        <v>15</v>
      </c>
      <c r="D43" s="52" t="s">
        <v>4</v>
      </c>
      <c r="E43" s="17">
        <v>0</v>
      </c>
      <c r="F43" s="18">
        <v>0</v>
      </c>
      <c r="G43" s="65">
        <f t="shared" si="1"/>
        <v>0</v>
      </c>
      <c r="H43" s="74"/>
      <c r="I43" s="74"/>
      <c r="J43" s="19"/>
    </row>
    <row r="44" spans="1:10" ht="35.25" customHeight="1" x14ac:dyDescent="0.25">
      <c r="A44" s="49" t="s">
        <v>302</v>
      </c>
      <c r="B44" s="50" t="s">
        <v>31</v>
      </c>
      <c r="C44" s="51">
        <v>20</v>
      </c>
      <c r="D44" s="52" t="s">
        <v>4</v>
      </c>
      <c r="E44" s="17">
        <v>0</v>
      </c>
      <c r="F44" s="18">
        <v>0</v>
      </c>
      <c r="G44" s="65">
        <f t="shared" si="1"/>
        <v>0</v>
      </c>
      <c r="H44" s="74"/>
      <c r="I44" s="74"/>
      <c r="J44" s="19"/>
    </row>
    <row r="45" spans="1:10" ht="35.25" customHeight="1" x14ac:dyDescent="0.25">
      <c r="A45" s="49" t="s">
        <v>303</v>
      </c>
      <c r="B45" s="50" t="s">
        <v>329</v>
      </c>
      <c r="C45" s="53" t="s">
        <v>306</v>
      </c>
      <c r="D45" s="52" t="s">
        <v>279</v>
      </c>
      <c r="E45" s="17">
        <v>0</v>
      </c>
      <c r="F45" s="18">
        <v>0</v>
      </c>
      <c r="G45" s="65">
        <f t="shared" si="1"/>
        <v>0</v>
      </c>
      <c r="H45" s="74"/>
      <c r="I45" s="74"/>
      <c r="J45" s="19"/>
    </row>
    <row r="46" spans="1:10" ht="35.25" customHeight="1" x14ac:dyDescent="0.25">
      <c r="A46" s="49" t="s">
        <v>304</v>
      </c>
      <c r="B46" s="50" t="s">
        <v>32</v>
      </c>
      <c r="C46" s="51">
        <v>40</v>
      </c>
      <c r="D46" s="52" t="s">
        <v>4</v>
      </c>
      <c r="E46" s="17">
        <v>0</v>
      </c>
      <c r="F46" s="18">
        <v>0</v>
      </c>
      <c r="G46" s="65">
        <f t="shared" si="1"/>
        <v>0</v>
      </c>
      <c r="H46" s="74"/>
      <c r="I46" s="74"/>
      <c r="J46" s="19"/>
    </row>
    <row r="47" spans="1:10" ht="35.25" customHeight="1" x14ac:dyDescent="0.25">
      <c r="A47" s="49" t="s">
        <v>305</v>
      </c>
      <c r="B47" s="50" t="s">
        <v>33</v>
      </c>
      <c r="C47" s="51">
        <v>40</v>
      </c>
      <c r="D47" s="52" t="s">
        <v>4</v>
      </c>
      <c r="E47" s="17">
        <v>0</v>
      </c>
      <c r="F47" s="18">
        <v>0</v>
      </c>
      <c r="G47" s="65">
        <f t="shared" si="1"/>
        <v>0</v>
      </c>
      <c r="H47" s="74"/>
      <c r="I47" s="74"/>
      <c r="J47" s="19"/>
    </row>
    <row r="48" spans="1:10" ht="35.25" customHeight="1" x14ac:dyDescent="0.25">
      <c r="A48" s="49" t="s">
        <v>342</v>
      </c>
      <c r="B48" s="50" t="s">
        <v>34</v>
      </c>
      <c r="C48" s="51">
        <v>10</v>
      </c>
      <c r="D48" s="52" t="s">
        <v>4</v>
      </c>
      <c r="E48" s="17">
        <v>0</v>
      </c>
      <c r="F48" s="18">
        <v>0</v>
      </c>
      <c r="G48" s="65">
        <f t="shared" si="1"/>
        <v>0</v>
      </c>
      <c r="H48" s="74"/>
      <c r="I48" s="74"/>
      <c r="J48" s="19"/>
    </row>
    <row r="49" spans="1:10" ht="35.25" customHeight="1" x14ac:dyDescent="0.25">
      <c r="A49" s="45" t="s">
        <v>35</v>
      </c>
      <c r="B49" s="46"/>
      <c r="C49" s="47"/>
      <c r="D49" s="48"/>
      <c r="E49" s="8"/>
      <c r="F49" s="6"/>
      <c r="G49" s="67"/>
      <c r="H49" s="76"/>
      <c r="I49" s="76"/>
      <c r="J49" s="9"/>
    </row>
    <row r="50" spans="1:10" ht="35.25" customHeight="1" x14ac:dyDescent="0.25">
      <c r="A50" s="49" t="s">
        <v>342</v>
      </c>
      <c r="B50" s="50" t="s">
        <v>36</v>
      </c>
      <c r="C50" s="54" t="s">
        <v>20</v>
      </c>
      <c r="D50" s="52" t="s">
        <v>37</v>
      </c>
      <c r="E50" s="17">
        <v>0</v>
      </c>
      <c r="F50" s="18">
        <v>0</v>
      </c>
      <c r="G50" s="65">
        <f t="shared" ref="G50:G52" si="2">SUM(E50:F50)</f>
        <v>0</v>
      </c>
      <c r="H50" s="74"/>
      <c r="I50" s="74"/>
      <c r="J50" s="19"/>
    </row>
    <row r="51" spans="1:10" ht="35.25" customHeight="1" x14ac:dyDescent="0.25">
      <c r="A51" s="49" t="s">
        <v>342</v>
      </c>
      <c r="B51" s="50" t="s">
        <v>38</v>
      </c>
      <c r="C51" s="54" t="s">
        <v>20</v>
      </c>
      <c r="D51" s="52" t="s">
        <v>37</v>
      </c>
      <c r="E51" s="17">
        <v>0</v>
      </c>
      <c r="F51" s="18">
        <v>0</v>
      </c>
      <c r="G51" s="65">
        <f t="shared" si="2"/>
        <v>0</v>
      </c>
      <c r="H51" s="74"/>
      <c r="I51" s="74"/>
      <c r="J51" s="19"/>
    </row>
    <row r="52" spans="1:10" ht="35.25" customHeight="1" x14ac:dyDescent="0.25">
      <c r="A52" s="49" t="s">
        <v>342</v>
      </c>
      <c r="B52" s="50" t="s">
        <v>39</v>
      </c>
      <c r="C52" s="54" t="s">
        <v>20</v>
      </c>
      <c r="D52" s="52" t="s">
        <v>37</v>
      </c>
      <c r="E52" s="17">
        <v>0</v>
      </c>
      <c r="F52" s="18">
        <v>0</v>
      </c>
      <c r="G52" s="65">
        <f t="shared" si="2"/>
        <v>0</v>
      </c>
      <c r="H52" s="74"/>
      <c r="I52" s="74"/>
      <c r="J52" s="19"/>
    </row>
    <row r="53" spans="1:10" ht="35.25" customHeight="1" x14ac:dyDescent="0.25">
      <c r="A53" s="55" t="s">
        <v>233</v>
      </c>
      <c r="B53" s="56"/>
      <c r="C53" s="57"/>
      <c r="D53" s="58"/>
      <c r="E53" s="24"/>
      <c r="F53" s="15"/>
      <c r="G53" s="68"/>
      <c r="H53" s="77"/>
      <c r="I53" s="77"/>
      <c r="J53" s="16"/>
    </row>
    <row r="54" spans="1:10" ht="35.25" customHeight="1" x14ac:dyDescent="0.25">
      <c r="A54" s="49" t="s">
        <v>342</v>
      </c>
      <c r="B54" s="50" t="s">
        <v>230</v>
      </c>
      <c r="C54" s="54" t="s">
        <v>20</v>
      </c>
      <c r="D54" s="52" t="s">
        <v>231</v>
      </c>
      <c r="E54" s="17">
        <v>0</v>
      </c>
      <c r="F54" s="18">
        <v>0</v>
      </c>
      <c r="G54" s="65">
        <f t="shared" ref="G54" si="3">SUM(E54:F54)</f>
        <v>0</v>
      </c>
      <c r="H54" s="74"/>
      <c r="I54" s="74"/>
      <c r="J54" s="19"/>
    </row>
    <row r="55" spans="1:10" ht="35.25" customHeight="1" x14ac:dyDescent="0.25">
      <c r="A55" s="55" t="s">
        <v>234</v>
      </c>
      <c r="B55" s="56"/>
      <c r="C55" s="57"/>
      <c r="D55" s="58"/>
      <c r="E55" s="24"/>
      <c r="F55" s="15"/>
      <c r="G55" s="68"/>
      <c r="H55" s="77"/>
      <c r="I55" s="77"/>
      <c r="J55" s="16"/>
    </row>
    <row r="56" spans="1:10" ht="35.25" customHeight="1" x14ac:dyDescent="0.25">
      <c r="A56" s="49" t="s">
        <v>314</v>
      </c>
      <c r="B56" s="50" t="s">
        <v>40</v>
      </c>
      <c r="C56" s="51">
        <v>20</v>
      </c>
      <c r="D56" s="52" t="s">
        <v>4</v>
      </c>
      <c r="E56" s="17">
        <v>0</v>
      </c>
      <c r="F56" s="18">
        <v>0</v>
      </c>
      <c r="G56" s="65">
        <f t="shared" ref="G56:G66" si="4">SUM(E56:F56)</f>
        <v>0</v>
      </c>
      <c r="H56" s="74"/>
      <c r="I56" s="74"/>
      <c r="J56" s="19"/>
    </row>
    <row r="57" spans="1:10" ht="35.25" customHeight="1" x14ac:dyDescent="0.25">
      <c r="A57" s="49" t="s">
        <v>315</v>
      </c>
      <c r="B57" s="50" t="s">
        <v>40</v>
      </c>
      <c r="C57" s="51">
        <v>5</v>
      </c>
      <c r="D57" s="52" t="s">
        <v>4</v>
      </c>
      <c r="E57" s="17">
        <v>0</v>
      </c>
      <c r="F57" s="18">
        <v>0</v>
      </c>
      <c r="G57" s="65">
        <f t="shared" si="4"/>
        <v>0</v>
      </c>
      <c r="H57" s="74"/>
      <c r="I57" s="74"/>
      <c r="J57" s="19"/>
    </row>
    <row r="58" spans="1:10" ht="35.25" customHeight="1" x14ac:dyDescent="0.25">
      <c r="A58" s="49" t="s">
        <v>316</v>
      </c>
      <c r="B58" s="50" t="s">
        <v>41</v>
      </c>
      <c r="C58" s="51">
        <v>20</v>
      </c>
      <c r="D58" s="52" t="s">
        <v>4</v>
      </c>
      <c r="E58" s="17">
        <v>0</v>
      </c>
      <c r="F58" s="18">
        <v>0</v>
      </c>
      <c r="G58" s="65">
        <f t="shared" si="4"/>
        <v>0</v>
      </c>
      <c r="H58" s="74"/>
      <c r="I58" s="74"/>
      <c r="J58" s="19"/>
    </row>
    <row r="59" spans="1:10" ht="35.25" customHeight="1" x14ac:dyDescent="0.25">
      <c r="A59" s="49" t="s">
        <v>317</v>
      </c>
      <c r="B59" s="50" t="s">
        <v>42</v>
      </c>
      <c r="C59" s="51">
        <v>5</v>
      </c>
      <c r="D59" s="52" t="s">
        <v>4</v>
      </c>
      <c r="E59" s="17">
        <v>0</v>
      </c>
      <c r="F59" s="18">
        <v>0</v>
      </c>
      <c r="G59" s="65">
        <f t="shared" si="4"/>
        <v>0</v>
      </c>
      <c r="H59" s="74"/>
      <c r="I59" s="74"/>
      <c r="J59" s="19"/>
    </row>
    <row r="60" spans="1:10" ht="35.25" customHeight="1" x14ac:dyDescent="0.25">
      <c r="A60" s="49" t="s">
        <v>318</v>
      </c>
      <c r="B60" s="50" t="s">
        <v>43</v>
      </c>
      <c r="C60" s="51">
        <v>20</v>
      </c>
      <c r="D60" s="52" t="s">
        <v>4</v>
      </c>
      <c r="E60" s="17">
        <v>0</v>
      </c>
      <c r="F60" s="18">
        <v>0</v>
      </c>
      <c r="G60" s="65">
        <f t="shared" si="4"/>
        <v>0</v>
      </c>
      <c r="H60" s="74"/>
      <c r="I60" s="74"/>
      <c r="J60" s="19"/>
    </row>
    <row r="61" spans="1:10" ht="35.25" customHeight="1" x14ac:dyDescent="0.25">
      <c r="A61" s="49" t="s">
        <v>319</v>
      </c>
      <c r="B61" s="50" t="s">
        <v>44</v>
      </c>
      <c r="C61" s="51">
        <v>5</v>
      </c>
      <c r="D61" s="52" t="s">
        <v>4</v>
      </c>
      <c r="E61" s="17">
        <v>0</v>
      </c>
      <c r="F61" s="18">
        <v>0</v>
      </c>
      <c r="G61" s="65">
        <f t="shared" si="4"/>
        <v>0</v>
      </c>
      <c r="H61" s="74"/>
      <c r="I61" s="74"/>
      <c r="J61" s="19"/>
    </row>
    <row r="62" spans="1:10" ht="35.25" customHeight="1" x14ac:dyDescent="0.25">
      <c r="A62" s="49" t="s">
        <v>320</v>
      </c>
      <c r="B62" s="50" t="s">
        <v>45</v>
      </c>
      <c r="C62" s="51">
        <v>20</v>
      </c>
      <c r="D62" s="52" t="s">
        <v>4</v>
      </c>
      <c r="E62" s="17">
        <v>0</v>
      </c>
      <c r="F62" s="18">
        <v>0</v>
      </c>
      <c r="G62" s="65">
        <f t="shared" si="4"/>
        <v>0</v>
      </c>
      <c r="H62" s="74"/>
      <c r="I62" s="74"/>
      <c r="J62" s="19"/>
    </row>
    <row r="63" spans="1:10" ht="35.25" customHeight="1" x14ac:dyDescent="0.25">
      <c r="A63" s="49" t="s">
        <v>321</v>
      </c>
      <c r="B63" s="50" t="s">
        <v>46</v>
      </c>
      <c r="C63" s="51">
        <v>5</v>
      </c>
      <c r="D63" s="52" t="s">
        <v>4</v>
      </c>
      <c r="E63" s="17">
        <v>0</v>
      </c>
      <c r="F63" s="18">
        <v>0</v>
      </c>
      <c r="G63" s="65">
        <f t="shared" si="4"/>
        <v>0</v>
      </c>
      <c r="H63" s="74"/>
      <c r="I63" s="74"/>
      <c r="J63" s="19"/>
    </row>
    <row r="64" spans="1:10" ht="35.25" customHeight="1" x14ac:dyDescent="0.25">
      <c r="A64" s="49" t="s">
        <v>322</v>
      </c>
      <c r="B64" s="50" t="s">
        <v>47</v>
      </c>
      <c r="C64" s="51">
        <v>20</v>
      </c>
      <c r="D64" s="52" t="s">
        <v>4</v>
      </c>
      <c r="E64" s="17">
        <v>0</v>
      </c>
      <c r="F64" s="18">
        <v>0</v>
      </c>
      <c r="G64" s="65">
        <f t="shared" si="4"/>
        <v>0</v>
      </c>
      <c r="H64" s="74"/>
      <c r="I64" s="74"/>
      <c r="J64" s="19"/>
    </row>
    <row r="65" spans="1:10" ht="35.25" customHeight="1" x14ac:dyDescent="0.25">
      <c r="A65" s="49" t="s">
        <v>323</v>
      </c>
      <c r="B65" s="50" t="s">
        <v>48</v>
      </c>
      <c r="C65" s="51">
        <v>5</v>
      </c>
      <c r="D65" s="52" t="s">
        <v>4</v>
      </c>
      <c r="E65" s="17">
        <v>0</v>
      </c>
      <c r="F65" s="18">
        <v>0</v>
      </c>
      <c r="G65" s="65">
        <f t="shared" si="4"/>
        <v>0</v>
      </c>
      <c r="H65" s="74"/>
      <c r="I65" s="74"/>
      <c r="J65" s="19"/>
    </row>
    <row r="66" spans="1:10" ht="35.25" customHeight="1" thickBot="1" x14ac:dyDescent="0.3">
      <c r="A66" s="59" t="s">
        <v>342</v>
      </c>
      <c r="B66" s="60" t="s">
        <v>49</v>
      </c>
      <c r="C66" s="61">
        <v>10</v>
      </c>
      <c r="D66" s="62" t="s">
        <v>4</v>
      </c>
      <c r="E66" s="25">
        <v>0</v>
      </c>
      <c r="F66" s="26">
        <v>0</v>
      </c>
      <c r="G66" s="69">
        <f t="shared" si="4"/>
        <v>0</v>
      </c>
      <c r="H66" s="78"/>
      <c r="I66" s="78"/>
      <c r="J66" s="27"/>
    </row>
    <row r="67" spans="1:10" ht="30.75" customHeight="1" x14ac:dyDescent="0.25">
      <c r="A67" s="225"/>
      <c r="B67" s="226"/>
      <c r="C67" s="226"/>
      <c r="D67" s="226"/>
      <c r="E67" s="226"/>
      <c r="F67" s="226"/>
      <c r="G67" s="226"/>
      <c r="H67" s="226"/>
      <c r="I67" s="226"/>
      <c r="J67" s="226"/>
    </row>
  </sheetData>
  <sheetProtection algorithmName="SHA-512" hashValue="X6H0jlyH+Orf0M3D+fCHxeMhbiOR+c1jNUZU9aiJPJ5JBnztSBl0DjcL3QON9/nX0tcKV79w0YODmB6p1OEC/A==" saltValue="HxImrG6biO04crcLoiKxMw==" spinCount="100000" sheet="1" objects="1" scenarios="1" formatColumns="0" formatRows="0"/>
  <mergeCells count="4">
    <mergeCell ref="A1:J1"/>
    <mergeCell ref="A2:D2"/>
    <mergeCell ref="E2:J2"/>
    <mergeCell ref="A67:J67"/>
  </mergeCells>
  <phoneticPr fontId="33"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E54D-16E7-422B-B4CB-248310F94D24}">
  <dimension ref="A1:P45"/>
  <sheetViews>
    <sheetView zoomScaleNormal="100" workbookViewId="0">
      <pane ySplit="3" topLeftCell="A4" activePane="bottomLeft" state="frozen"/>
      <selection pane="bottomLeft" activeCell="M8" sqref="M8"/>
    </sheetView>
  </sheetViews>
  <sheetFormatPr defaultRowHeight="15" customHeight="1" x14ac:dyDescent="0.25"/>
  <cols>
    <col min="1" max="1" width="21.140625" style="142" customWidth="1"/>
    <col min="2" max="2" width="20.7109375" style="147" customWidth="1"/>
    <col min="3" max="3" width="15.42578125" style="147" customWidth="1"/>
    <col min="4" max="7" width="8.140625" style="147" customWidth="1"/>
    <col min="8" max="10" width="15.5703125" style="142" customWidth="1"/>
    <col min="11" max="11" width="16.28515625" style="160" customWidth="1"/>
    <col min="12" max="12" width="16.140625" style="160" customWidth="1"/>
    <col min="13" max="13" width="37.85546875" style="160" customWidth="1"/>
    <col min="14" max="16384" width="9.140625" style="142"/>
  </cols>
  <sheetData>
    <row r="1" spans="1:16" s="1" customFormat="1" ht="16.5" customHeight="1" x14ac:dyDescent="0.25">
      <c r="A1" s="240" t="s">
        <v>241</v>
      </c>
      <c r="B1" s="238" t="s">
        <v>171</v>
      </c>
      <c r="C1" s="238"/>
      <c r="D1" s="238" t="s">
        <v>172</v>
      </c>
      <c r="E1" s="238"/>
      <c r="F1" s="238"/>
      <c r="G1" s="238"/>
      <c r="H1" s="232" t="s">
        <v>220</v>
      </c>
      <c r="I1" s="233"/>
      <c r="J1" s="233"/>
      <c r="K1" s="233"/>
      <c r="L1" s="233"/>
      <c r="M1" s="234"/>
    </row>
    <row r="2" spans="1:16" s="195" customFormat="1" ht="15.75" customHeight="1" thickBot="1" x14ac:dyDescent="0.3">
      <c r="A2" s="241"/>
      <c r="B2" s="239"/>
      <c r="C2" s="239"/>
      <c r="D2" s="239"/>
      <c r="E2" s="239"/>
      <c r="F2" s="239"/>
      <c r="G2" s="239"/>
      <c r="H2" s="235"/>
      <c r="I2" s="236"/>
      <c r="J2" s="236"/>
      <c r="K2" s="236"/>
      <c r="L2" s="236"/>
      <c r="M2" s="237"/>
      <c r="N2" s="1"/>
    </row>
    <row r="3" spans="1:16" ht="76.5" customHeight="1" thickBot="1" x14ac:dyDescent="0.3">
      <c r="A3" s="28" t="s">
        <v>223</v>
      </c>
      <c r="B3" s="28" t="s">
        <v>173</v>
      </c>
      <c r="C3" s="28" t="s">
        <v>174</v>
      </c>
      <c r="D3" s="28" t="s">
        <v>175</v>
      </c>
      <c r="E3" s="28" t="s">
        <v>176</v>
      </c>
      <c r="F3" s="28" t="s">
        <v>177</v>
      </c>
      <c r="G3" s="188" t="s">
        <v>0</v>
      </c>
      <c r="H3" s="28" t="s">
        <v>52</v>
      </c>
      <c r="I3" s="28" t="s">
        <v>50</v>
      </c>
      <c r="J3" s="30" t="s">
        <v>351</v>
      </c>
      <c r="K3" s="159" t="s">
        <v>246</v>
      </c>
      <c r="L3" s="159" t="s">
        <v>247</v>
      </c>
      <c r="M3" s="194" t="s">
        <v>221</v>
      </c>
      <c r="N3" s="1"/>
      <c r="O3" s="195"/>
      <c r="P3" s="195"/>
    </row>
    <row r="4" spans="1:16" ht="18" customHeight="1" x14ac:dyDescent="0.25">
      <c r="A4" s="245" t="s">
        <v>178</v>
      </c>
      <c r="B4" s="246"/>
      <c r="C4" s="246"/>
      <c r="D4" s="246"/>
      <c r="E4" s="246"/>
      <c r="F4" s="246"/>
      <c r="G4" s="247"/>
      <c r="H4" s="196"/>
      <c r="I4" s="197"/>
      <c r="J4" s="191"/>
      <c r="K4" s="198"/>
      <c r="L4" s="198"/>
      <c r="M4" s="199"/>
      <c r="N4" s="195"/>
      <c r="O4" s="195"/>
      <c r="P4" s="195"/>
    </row>
    <row r="5" spans="1:16" ht="30.75" customHeight="1" x14ac:dyDescent="0.25">
      <c r="A5" s="189" t="s">
        <v>179</v>
      </c>
      <c r="B5" s="177" t="s">
        <v>20</v>
      </c>
      <c r="C5" s="177" t="s">
        <v>20</v>
      </c>
      <c r="D5" s="242" t="s">
        <v>180</v>
      </c>
      <c r="E5" s="243"/>
      <c r="F5" s="244"/>
      <c r="G5" s="179" t="s">
        <v>181</v>
      </c>
      <c r="H5" s="164">
        <v>0</v>
      </c>
      <c r="I5" s="18">
        <v>0</v>
      </c>
      <c r="J5" s="103">
        <f>SUM(H5:I5)</f>
        <v>0</v>
      </c>
      <c r="K5" s="89"/>
      <c r="L5" s="89"/>
      <c r="M5" s="168"/>
      <c r="N5" s="195"/>
      <c r="O5" s="195"/>
      <c r="P5" s="195"/>
    </row>
    <row r="6" spans="1:16" ht="30.75" customHeight="1" x14ac:dyDescent="0.25">
      <c r="A6" s="229" t="s">
        <v>182</v>
      </c>
      <c r="B6" s="230"/>
      <c r="C6" s="230"/>
      <c r="D6" s="230"/>
      <c r="E6" s="230"/>
      <c r="F6" s="230"/>
      <c r="G6" s="231"/>
      <c r="H6" s="200"/>
      <c r="I6" s="29"/>
      <c r="J6" s="192"/>
      <c r="K6" s="201"/>
      <c r="L6" s="201"/>
      <c r="M6" s="202"/>
      <c r="N6" s="195"/>
      <c r="O6" s="195"/>
      <c r="P6" s="195"/>
    </row>
    <row r="7" spans="1:16" ht="30.75" customHeight="1" x14ac:dyDescent="0.25">
      <c r="A7" s="189" t="s">
        <v>183</v>
      </c>
      <c r="B7" s="177" t="s">
        <v>184</v>
      </c>
      <c r="C7" s="177" t="s">
        <v>185</v>
      </c>
      <c r="D7" s="190">
        <v>16</v>
      </c>
      <c r="E7" s="177" t="s">
        <v>20</v>
      </c>
      <c r="F7" s="177" t="s">
        <v>20</v>
      </c>
      <c r="G7" s="179" t="s">
        <v>186</v>
      </c>
      <c r="H7" s="164">
        <v>0</v>
      </c>
      <c r="I7" s="18">
        <v>0</v>
      </c>
      <c r="J7" s="103">
        <f t="shared" ref="J7:J40" si="0">SUM(H7:I7)</f>
        <v>0</v>
      </c>
      <c r="K7" s="89"/>
      <c r="L7" s="89"/>
      <c r="M7" s="168"/>
      <c r="N7" s="195"/>
      <c r="O7" s="195"/>
      <c r="P7" s="195"/>
    </row>
    <row r="8" spans="1:16" ht="30.75" customHeight="1" x14ac:dyDescent="0.25">
      <c r="A8" s="50" t="s">
        <v>179</v>
      </c>
      <c r="B8" s="177" t="s">
        <v>184</v>
      </c>
      <c r="C8" s="177" t="s">
        <v>185</v>
      </c>
      <c r="D8" s="190">
        <v>16</v>
      </c>
      <c r="E8" s="177" t="s">
        <v>20</v>
      </c>
      <c r="F8" s="177" t="s">
        <v>20</v>
      </c>
      <c r="G8" s="179" t="s">
        <v>186</v>
      </c>
      <c r="H8" s="17">
        <v>0</v>
      </c>
      <c r="I8" s="18">
        <v>0</v>
      </c>
      <c r="J8" s="103">
        <f t="shared" si="0"/>
        <v>0</v>
      </c>
      <c r="K8" s="89"/>
      <c r="L8" s="89"/>
      <c r="M8" s="168"/>
      <c r="N8" s="195"/>
      <c r="O8" s="195"/>
      <c r="P8" s="195"/>
    </row>
    <row r="9" spans="1:16" ht="30.75" customHeight="1" x14ac:dyDescent="0.25">
      <c r="A9" s="50" t="s">
        <v>187</v>
      </c>
      <c r="B9" s="177" t="s">
        <v>188</v>
      </c>
      <c r="C9" s="177" t="s">
        <v>189</v>
      </c>
      <c r="D9" s="190">
        <v>14</v>
      </c>
      <c r="E9" s="190">
        <v>12.2</v>
      </c>
      <c r="F9" s="177" t="s">
        <v>20</v>
      </c>
      <c r="G9" s="179" t="s">
        <v>186</v>
      </c>
      <c r="H9" s="17">
        <v>0</v>
      </c>
      <c r="I9" s="18">
        <v>0</v>
      </c>
      <c r="J9" s="103">
        <f t="shared" si="0"/>
        <v>0</v>
      </c>
      <c r="K9" s="89"/>
      <c r="L9" s="89"/>
      <c r="M9" s="168"/>
      <c r="N9" s="195"/>
      <c r="O9" s="195"/>
      <c r="P9" s="195"/>
    </row>
    <row r="10" spans="1:16" ht="30.75" customHeight="1" x14ac:dyDescent="0.25">
      <c r="A10" s="50" t="s">
        <v>187</v>
      </c>
      <c r="B10" s="177" t="s">
        <v>190</v>
      </c>
      <c r="C10" s="177" t="s">
        <v>191</v>
      </c>
      <c r="D10" s="190">
        <v>13.2</v>
      </c>
      <c r="E10" s="190">
        <v>12.2</v>
      </c>
      <c r="F10" s="177" t="s">
        <v>20</v>
      </c>
      <c r="G10" s="179" t="s">
        <v>186</v>
      </c>
      <c r="H10" s="17">
        <v>0</v>
      </c>
      <c r="I10" s="18">
        <v>0</v>
      </c>
      <c r="J10" s="103">
        <f t="shared" si="0"/>
        <v>0</v>
      </c>
      <c r="K10" s="89"/>
      <c r="L10" s="89"/>
      <c r="M10" s="168"/>
      <c r="N10" s="195"/>
      <c r="O10" s="195"/>
      <c r="P10" s="195"/>
    </row>
    <row r="11" spans="1:16" ht="30.75" customHeight="1" x14ac:dyDescent="0.25">
      <c r="A11" s="50" t="s">
        <v>187</v>
      </c>
      <c r="B11" s="177" t="s">
        <v>192</v>
      </c>
      <c r="C11" s="177" t="s">
        <v>193</v>
      </c>
      <c r="D11" s="190">
        <v>12.3</v>
      </c>
      <c r="E11" s="190">
        <v>11</v>
      </c>
      <c r="F11" s="177" t="s">
        <v>20</v>
      </c>
      <c r="G11" s="179" t="s">
        <v>186</v>
      </c>
      <c r="H11" s="17">
        <v>0</v>
      </c>
      <c r="I11" s="18">
        <v>0</v>
      </c>
      <c r="J11" s="103">
        <f t="shared" si="0"/>
        <v>0</v>
      </c>
      <c r="K11" s="89"/>
      <c r="L11" s="89"/>
      <c r="M11" s="168"/>
    </row>
    <row r="12" spans="1:16" ht="30.75" customHeight="1" x14ac:dyDescent="0.25">
      <c r="A12" s="229" t="s">
        <v>194</v>
      </c>
      <c r="B12" s="230"/>
      <c r="C12" s="230"/>
      <c r="D12" s="230"/>
      <c r="E12" s="230"/>
      <c r="F12" s="230"/>
      <c r="G12" s="231"/>
      <c r="H12" s="200"/>
      <c r="I12" s="29"/>
      <c r="J12" s="192"/>
      <c r="K12" s="201"/>
      <c r="L12" s="201"/>
      <c r="M12" s="202"/>
    </row>
    <row r="13" spans="1:16" ht="30.75" customHeight="1" x14ac:dyDescent="0.25">
      <c r="A13" s="189" t="s">
        <v>183</v>
      </c>
      <c r="B13" s="177" t="s">
        <v>184</v>
      </c>
      <c r="C13" s="177" t="s">
        <v>185</v>
      </c>
      <c r="D13" s="190">
        <v>16</v>
      </c>
      <c r="E13" s="177" t="s">
        <v>20</v>
      </c>
      <c r="F13" s="190">
        <v>9</v>
      </c>
      <c r="G13" s="179" t="s">
        <v>186</v>
      </c>
      <c r="H13" s="164">
        <v>0</v>
      </c>
      <c r="I13" s="18">
        <v>0</v>
      </c>
      <c r="J13" s="103">
        <f t="shared" si="0"/>
        <v>0</v>
      </c>
      <c r="K13" s="89"/>
      <c r="L13" s="89"/>
      <c r="M13" s="168"/>
    </row>
    <row r="14" spans="1:16" ht="30.75" customHeight="1" x14ac:dyDescent="0.25">
      <c r="A14" s="50" t="s">
        <v>179</v>
      </c>
      <c r="B14" s="177" t="s">
        <v>184</v>
      </c>
      <c r="C14" s="177" t="s">
        <v>185</v>
      </c>
      <c r="D14" s="190">
        <v>16</v>
      </c>
      <c r="E14" s="177" t="s">
        <v>20</v>
      </c>
      <c r="F14" s="190">
        <v>8.5</v>
      </c>
      <c r="G14" s="179" t="s">
        <v>186</v>
      </c>
      <c r="H14" s="17">
        <v>0</v>
      </c>
      <c r="I14" s="18">
        <v>0</v>
      </c>
      <c r="J14" s="103">
        <f t="shared" si="0"/>
        <v>0</v>
      </c>
      <c r="K14" s="89"/>
      <c r="L14" s="89"/>
      <c r="M14" s="168"/>
    </row>
    <row r="15" spans="1:16" ht="30.75" customHeight="1" x14ac:dyDescent="0.25">
      <c r="A15" s="50" t="s">
        <v>187</v>
      </c>
      <c r="B15" s="177" t="s">
        <v>188</v>
      </c>
      <c r="C15" s="177" t="s">
        <v>189</v>
      </c>
      <c r="D15" s="190">
        <v>13</v>
      </c>
      <c r="E15" s="190">
        <v>12</v>
      </c>
      <c r="F15" s="190">
        <v>3.4</v>
      </c>
      <c r="G15" s="179" t="s">
        <v>186</v>
      </c>
      <c r="H15" s="17">
        <v>0</v>
      </c>
      <c r="I15" s="18">
        <v>0</v>
      </c>
      <c r="J15" s="103">
        <f t="shared" si="0"/>
        <v>0</v>
      </c>
      <c r="K15" s="89"/>
      <c r="L15" s="89"/>
      <c r="M15" s="168"/>
    </row>
    <row r="16" spans="1:16" ht="30.75" customHeight="1" x14ac:dyDescent="0.25">
      <c r="A16" s="50" t="s">
        <v>187</v>
      </c>
      <c r="B16" s="177" t="s">
        <v>190</v>
      </c>
      <c r="C16" s="177" t="s">
        <v>191</v>
      </c>
      <c r="D16" s="190">
        <v>12</v>
      </c>
      <c r="E16" s="190">
        <v>10.8</v>
      </c>
      <c r="F16" s="190">
        <v>3.3</v>
      </c>
      <c r="G16" s="179" t="s">
        <v>186</v>
      </c>
      <c r="H16" s="17">
        <v>0</v>
      </c>
      <c r="I16" s="18">
        <v>0</v>
      </c>
      <c r="J16" s="103">
        <f t="shared" si="0"/>
        <v>0</v>
      </c>
      <c r="K16" s="89"/>
      <c r="L16" s="89"/>
      <c r="M16" s="168"/>
    </row>
    <row r="17" spans="1:13" ht="30.75" customHeight="1" x14ac:dyDescent="0.25">
      <c r="A17" s="50" t="s">
        <v>187</v>
      </c>
      <c r="B17" s="177" t="s">
        <v>192</v>
      </c>
      <c r="C17" s="177" t="s">
        <v>193</v>
      </c>
      <c r="D17" s="190">
        <v>10.8</v>
      </c>
      <c r="E17" s="190">
        <v>9.5</v>
      </c>
      <c r="F17" s="190">
        <v>3.3</v>
      </c>
      <c r="G17" s="179" t="s">
        <v>186</v>
      </c>
      <c r="H17" s="17">
        <v>0</v>
      </c>
      <c r="I17" s="18">
        <v>0</v>
      </c>
      <c r="J17" s="103">
        <f t="shared" si="0"/>
        <v>0</v>
      </c>
      <c r="K17" s="89"/>
      <c r="L17" s="89"/>
      <c r="M17" s="168"/>
    </row>
    <row r="18" spans="1:13" ht="30.75" customHeight="1" x14ac:dyDescent="0.25">
      <c r="A18" s="229" t="s">
        <v>195</v>
      </c>
      <c r="B18" s="230"/>
      <c r="C18" s="230"/>
      <c r="D18" s="230"/>
      <c r="E18" s="230"/>
      <c r="F18" s="230"/>
      <c r="G18" s="231"/>
      <c r="H18" s="200"/>
      <c r="I18" s="29"/>
      <c r="J18" s="192"/>
      <c r="K18" s="201"/>
      <c r="L18" s="201"/>
      <c r="M18" s="202"/>
    </row>
    <row r="19" spans="1:13" ht="30.75" customHeight="1" x14ac:dyDescent="0.25">
      <c r="A19" s="189" t="s">
        <v>179</v>
      </c>
      <c r="B19" s="177" t="s">
        <v>184</v>
      </c>
      <c r="C19" s="177" t="s">
        <v>185</v>
      </c>
      <c r="D19" s="190">
        <v>14</v>
      </c>
      <c r="E19" s="190">
        <v>14</v>
      </c>
      <c r="F19" s="190">
        <v>4.7</v>
      </c>
      <c r="G19" s="179" t="s">
        <v>186</v>
      </c>
      <c r="H19" s="164">
        <v>0</v>
      </c>
      <c r="I19" s="18">
        <v>0</v>
      </c>
      <c r="J19" s="103">
        <f t="shared" si="0"/>
        <v>0</v>
      </c>
      <c r="K19" s="89"/>
      <c r="L19" s="89"/>
      <c r="M19" s="168"/>
    </row>
    <row r="20" spans="1:13" ht="30.75" customHeight="1" x14ac:dyDescent="0.25">
      <c r="A20" s="50" t="s">
        <v>179</v>
      </c>
      <c r="B20" s="177" t="s">
        <v>196</v>
      </c>
      <c r="C20" s="177" t="s">
        <v>189</v>
      </c>
      <c r="D20" s="190">
        <v>14</v>
      </c>
      <c r="E20" s="190">
        <v>14</v>
      </c>
      <c r="F20" s="190">
        <v>4.7</v>
      </c>
      <c r="G20" s="179" t="s">
        <v>186</v>
      </c>
      <c r="H20" s="17">
        <v>0</v>
      </c>
      <c r="I20" s="18">
        <v>0</v>
      </c>
      <c r="J20" s="103">
        <f t="shared" si="0"/>
        <v>0</v>
      </c>
      <c r="K20" s="89"/>
      <c r="L20" s="89"/>
      <c r="M20" s="168"/>
    </row>
    <row r="21" spans="1:13" ht="30.75" customHeight="1" x14ac:dyDescent="0.25">
      <c r="A21" s="50" t="s">
        <v>179</v>
      </c>
      <c r="B21" s="177" t="s">
        <v>197</v>
      </c>
      <c r="C21" s="177" t="s">
        <v>198</v>
      </c>
      <c r="D21" s="190">
        <v>14</v>
      </c>
      <c r="E21" s="190">
        <v>14</v>
      </c>
      <c r="F21" s="190">
        <v>4.7</v>
      </c>
      <c r="G21" s="179" t="s">
        <v>186</v>
      </c>
      <c r="H21" s="17">
        <v>0</v>
      </c>
      <c r="I21" s="18">
        <v>0</v>
      </c>
      <c r="J21" s="103">
        <f t="shared" si="0"/>
        <v>0</v>
      </c>
      <c r="K21" s="89"/>
      <c r="L21" s="89"/>
      <c r="M21" s="168"/>
    </row>
    <row r="22" spans="1:13" ht="30.75" customHeight="1" x14ac:dyDescent="0.25">
      <c r="A22" s="229" t="s">
        <v>199</v>
      </c>
      <c r="B22" s="230"/>
      <c r="C22" s="230"/>
      <c r="D22" s="230"/>
      <c r="E22" s="230"/>
      <c r="F22" s="230"/>
      <c r="G22" s="231"/>
      <c r="H22" s="200"/>
      <c r="I22" s="29"/>
      <c r="J22" s="192"/>
      <c r="K22" s="201"/>
      <c r="L22" s="201"/>
      <c r="M22" s="202"/>
    </row>
    <row r="23" spans="1:13" ht="30.75" customHeight="1" x14ac:dyDescent="0.25">
      <c r="A23" s="189" t="s">
        <v>179</v>
      </c>
      <c r="B23" s="177" t="s">
        <v>184</v>
      </c>
      <c r="C23" s="177" t="s">
        <v>185</v>
      </c>
      <c r="D23" s="190">
        <v>16</v>
      </c>
      <c r="E23" s="190">
        <v>14</v>
      </c>
      <c r="F23" s="177" t="s">
        <v>20</v>
      </c>
      <c r="G23" s="179" t="s">
        <v>186</v>
      </c>
      <c r="H23" s="164">
        <v>0</v>
      </c>
      <c r="I23" s="18">
        <v>0</v>
      </c>
      <c r="J23" s="103">
        <f t="shared" si="0"/>
        <v>0</v>
      </c>
      <c r="K23" s="89"/>
      <c r="L23" s="89"/>
      <c r="M23" s="168"/>
    </row>
    <row r="24" spans="1:13" ht="30.75" customHeight="1" x14ac:dyDescent="0.25">
      <c r="A24" s="50" t="s">
        <v>179</v>
      </c>
      <c r="B24" s="177" t="s">
        <v>188</v>
      </c>
      <c r="C24" s="177" t="s">
        <v>189</v>
      </c>
      <c r="D24" s="190">
        <v>15.3</v>
      </c>
      <c r="E24" s="190">
        <v>14</v>
      </c>
      <c r="F24" s="177" t="s">
        <v>20</v>
      </c>
      <c r="G24" s="179" t="s">
        <v>186</v>
      </c>
      <c r="H24" s="17">
        <v>0</v>
      </c>
      <c r="I24" s="18">
        <v>0</v>
      </c>
      <c r="J24" s="103">
        <f t="shared" si="0"/>
        <v>0</v>
      </c>
      <c r="K24" s="89"/>
      <c r="L24" s="89"/>
      <c r="M24" s="168"/>
    </row>
    <row r="25" spans="1:13" ht="30.75" customHeight="1" x14ac:dyDescent="0.25">
      <c r="A25" s="50" t="s">
        <v>179</v>
      </c>
      <c r="B25" s="177" t="s">
        <v>190</v>
      </c>
      <c r="C25" s="177" t="s">
        <v>191</v>
      </c>
      <c r="D25" s="190">
        <v>14.8</v>
      </c>
      <c r="E25" s="190">
        <v>14</v>
      </c>
      <c r="F25" s="177" t="s">
        <v>20</v>
      </c>
      <c r="G25" s="179" t="s">
        <v>186</v>
      </c>
      <c r="H25" s="17">
        <v>0</v>
      </c>
      <c r="I25" s="18">
        <v>0</v>
      </c>
      <c r="J25" s="103">
        <f t="shared" si="0"/>
        <v>0</v>
      </c>
      <c r="K25" s="89"/>
      <c r="L25" s="89"/>
      <c r="M25" s="168"/>
    </row>
    <row r="26" spans="1:13" ht="30.75" customHeight="1" x14ac:dyDescent="0.25">
      <c r="A26" s="50" t="s">
        <v>179</v>
      </c>
      <c r="B26" s="177" t="s">
        <v>192</v>
      </c>
      <c r="C26" s="177" t="s">
        <v>193</v>
      </c>
      <c r="D26" s="190">
        <v>14</v>
      </c>
      <c r="E26" s="190">
        <v>13.4</v>
      </c>
      <c r="F26" s="177" t="s">
        <v>20</v>
      </c>
      <c r="G26" s="179" t="s">
        <v>186</v>
      </c>
      <c r="H26" s="17">
        <v>0</v>
      </c>
      <c r="I26" s="18">
        <v>0</v>
      </c>
      <c r="J26" s="103">
        <f t="shared" si="0"/>
        <v>0</v>
      </c>
      <c r="K26" s="89"/>
      <c r="L26" s="89"/>
      <c r="M26" s="168"/>
    </row>
    <row r="27" spans="1:13" ht="30.75" customHeight="1" x14ac:dyDescent="0.25">
      <c r="A27" s="229" t="s">
        <v>200</v>
      </c>
      <c r="B27" s="230"/>
      <c r="C27" s="230"/>
      <c r="D27" s="230"/>
      <c r="E27" s="230"/>
      <c r="F27" s="230"/>
      <c r="G27" s="231"/>
      <c r="H27" s="200"/>
      <c r="I27" s="29"/>
      <c r="J27" s="192"/>
      <c r="K27" s="201"/>
      <c r="L27" s="201"/>
      <c r="M27" s="202"/>
    </row>
    <row r="28" spans="1:13" ht="30.75" customHeight="1" x14ac:dyDescent="0.25">
      <c r="A28" s="189" t="s">
        <v>179</v>
      </c>
      <c r="B28" s="177" t="s">
        <v>201</v>
      </c>
      <c r="C28" s="177" t="s">
        <v>201</v>
      </c>
      <c r="D28" s="190">
        <v>18</v>
      </c>
      <c r="E28" s="190">
        <v>18</v>
      </c>
      <c r="F28" s="190">
        <v>4.7</v>
      </c>
      <c r="G28" s="179" t="s">
        <v>186</v>
      </c>
      <c r="H28" s="164">
        <v>0</v>
      </c>
      <c r="I28" s="18">
        <v>0</v>
      </c>
      <c r="J28" s="103">
        <f t="shared" si="0"/>
        <v>0</v>
      </c>
      <c r="K28" s="89"/>
      <c r="L28" s="89"/>
      <c r="M28" s="168"/>
    </row>
    <row r="29" spans="1:13" ht="30.75" customHeight="1" x14ac:dyDescent="0.25">
      <c r="A29" s="50" t="s">
        <v>179</v>
      </c>
      <c r="B29" s="177" t="s">
        <v>201</v>
      </c>
      <c r="C29" s="177" t="s">
        <v>201</v>
      </c>
      <c r="D29" s="190">
        <v>20</v>
      </c>
      <c r="E29" s="190">
        <v>20</v>
      </c>
      <c r="F29" s="190">
        <v>5</v>
      </c>
      <c r="G29" s="179" t="s">
        <v>186</v>
      </c>
      <c r="H29" s="17">
        <v>0</v>
      </c>
      <c r="I29" s="18">
        <v>0</v>
      </c>
      <c r="J29" s="103">
        <f t="shared" si="0"/>
        <v>0</v>
      </c>
      <c r="K29" s="89"/>
      <c r="L29" s="89"/>
      <c r="M29" s="168"/>
    </row>
    <row r="30" spans="1:13" ht="30.75" customHeight="1" x14ac:dyDescent="0.25">
      <c r="A30" s="229" t="s">
        <v>202</v>
      </c>
      <c r="B30" s="230"/>
      <c r="C30" s="230"/>
      <c r="D30" s="230"/>
      <c r="E30" s="230"/>
      <c r="F30" s="230"/>
      <c r="G30" s="231"/>
      <c r="H30" s="200"/>
      <c r="I30" s="29"/>
      <c r="J30" s="192"/>
      <c r="K30" s="201"/>
      <c r="L30" s="201"/>
      <c r="M30" s="202"/>
    </row>
    <row r="31" spans="1:13" ht="30.75" customHeight="1" x14ac:dyDescent="0.25">
      <c r="A31" s="189" t="s">
        <v>179</v>
      </c>
      <c r="B31" s="177" t="s">
        <v>203</v>
      </c>
      <c r="C31" s="177" t="s">
        <v>204</v>
      </c>
      <c r="D31" s="177" t="s">
        <v>20</v>
      </c>
      <c r="E31" s="190">
        <v>12</v>
      </c>
      <c r="F31" s="177" t="s">
        <v>20</v>
      </c>
      <c r="G31" s="179" t="s">
        <v>181</v>
      </c>
      <c r="H31" s="164">
        <v>0</v>
      </c>
      <c r="I31" s="18">
        <v>0</v>
      </c>
      <c r="J31" s="103">
        <f t="shared" si="0"/>
        <v>0</v>
      </c>
      <c r="K31" s="89"/>
      <c r="L31" s="89"/>
      <c r="M31" s="168"/>
    </row>
    <row r="32" spans="1:13" ht="30.75" customHeight="1" x14ac:dyDescent="0.25">
      <c r="A32" s="50" t="s">
        <v>179</v>
      </c>
      <c r="B32" s="177" t="s">
        <v>205</v>
      </c>
      <c r="C32" s="177" t="s">
        <v>206</v>
      </c>
      <c r="D32" s="177" t="s">
        <v>20</v>
      </c>
      <c r="E32" s="190">
        <v>11.4</v>
      </c>
      <c r="F32" s="177" t="s">
        <v>20</v>
      </c>
      <c r="G32" s="179" t="s">
        <v>181</v>
      </c>
      <c r="H32" s="17">
        <v>0</v>
      </c>
      <c r="I32" s="18">
        <v>0</v>
      </c>
      <c r="J32" s="103">
        <f t="shared" si="0"/>
        <v>0</v>
      </c>
      <c r="K32" s="89"/>
      <c r="L32" s="89"/>
      <c r="M32" s="168"/>
    </row>
    <row r="33" spans="1:13" ht="30.75" customHeight="1" x14ac:dyDescent="0.25">
      <c r="A33" s="50" t="s">
        <v>179</v>
      </c>
      <c r="B33" s="177" t="s">
        <v>207</v>
      </c>
      <c r="C33" s="177" t="s">
        <v>208</v>
      </c>
      <c r="D33" s="177" t="s">
        <v>20</v>
      </c>
      <c r="E33" s="190">
        <v>10.5</v>
      </c>
      <c r="F33" s="177" t="s">
        <v>20</v>
      </c>
      <c r="G33" s="179" t="s">
        <v>181</v>
      </c>
      <c r="H33" s="17">
        <v>0</v>
      </c>
      <c r="I33" s="18">
        <v>0</v>
      </c>
      <c r="J33" s="103">
        <f t="shared" si="0"/>
        <v>0</v>
      </c>
      <c r="K33" s="89"/>
      <c r="L33" s="89"/>
      <c r="M33" s="168"/>
    </row>
    <row r="34" spans="1:13" ht="30.75" customHeight="1" x14ac:dyDescent="0.25">
      <c r="A34" s="229" t="s">
        <v>209</v>
      </c>
      <c r="B34" s="230"/>
      <c r="C34" s="230"/>
      <c r="D34" s="230"/>
      <c r="E34" s="230"/>
      <c r="F34" s="230"/>
      <c r="G34" s="231"/>
      <c r="H34" s="200"/>
      <c r="I34" s="29"/>
      <c r="J34" s="192"/>
      <c r="K34" s="201"/>
      <c r="L34" s="201"/>
      <c r="M34" s="202"/>
    </row>
    <row r="35" spans="1:13" ht="30.75" customHeight="1" x14ac:dyDescent="0.25">
      <c r="A35" s="189" t="s">
        <v>179</v>
      </c>
      <c r="B35" s="177" t="s">
        <v>203</v>
      </c>
      <c r="C35" s="177" t="s">
        <v>204</v>
      </c>
      <c r="D35" s="177" t="s">
        <v>20</v>
      </c>
      <c r="E35" s="190">
        <v>11.7</v>
      </c>
      <c r="F35" s="190">
        <v>3.4</v>
      </c>
      <c r="G35" s="179" t="s">
        <v>181</v>
      </c>
      <c r="H35" s="164">
        <v>0</v>
      </c>
      <c r="I35" s="18">
        <v>0</v>
      </c>
      <c r="J35" s="103">
        <f t="shared" si="0"/>
        <v>0</v>
      </c>
      <c r="K35" s="89"/>
      <c r="L35" s="89"/>
      <c r="M35" s="168"/>
    </row>
    <row r="36" spans="1:13" ht="30.75" customHeight="1" x14ac:dyDescent="0.25">
      <c r="A36" s="50" t="s">
        <v>179</v>
      </c>
      <c r="B36" s="177" t="s">
        <v>205</v>
      </c>
      <c r="C36" s="177" t="s">
        <v>206</v>
      </c>
      <c r="D36" s="177" t="s">
        <v>20</v>
      </c>
      <c r="E36" s="190">
        <v>11</v>
      </c>
      <c r="F36" s="190">
        <v>3.3</v>
      </c>
      <c r="G36" s="179" t="s">
        <v>181</v>
      </c>
      <c r="H36" s="17">
        <v>0</v>
      </c>
      <c r="I36" s="18">
        <v>0</v>
      </c>
      <c r="J36" s="103">
        <f t="shared" si="0"/>
        <v>0</v>
      </c>
      <c r="K36" s="89"/>
      <c r="L36" s="89"/>
      <c r="M36" s="168"/>
    </row>
    <row r="37" spans="1:13" ht="30.75" customHeight="1" x14ac:dyDescent="0.25">
      <c r="A37" s="50" t="s">
        <v>179</v>
      </c>
      <c r="B37" s="177" t="s">
        <v>207</v>
      </c>
      <c r="C37" s="177" t="s">
        <v>208</v>
      </c>
      <c r="D37" s="177" t="s">
        <v>20</v>
      </c>
      <c r="E37" s="190">
        <v>10.1</v>
      </c>
      <c r="F37" s="190">
        <v>3.1</v>
      </c>
      <c r="G37" s="179" t="s">
        <v>181</v>
      </c>
      <c r="H37" s="17">
        <v>0</v>
      </c>
      <c r="I37" s="18">
        <v>0</v>
      </c>
      <c r="J37" s="103">
        <f t="shared" si="0"/>
        <v>0</v>
      </c>
      <c r="K37" s="89"/>
      <c r="L37" s="89"/>
      <c r="M37" s="168"/>
    </row>
    <row r="38" spans="1:13" ht="30.75" customHeight="1" x14ac:dyDescent="0.25">
      <c r="A38" s="229" t="s">
        <v>210</v>
      </c>
      <c r="B38" s="230"/>
      <c r="C38" s="230"/>
      <c r="D38" s="230"/>
      <c r="E38" s="230"/>
      <c r="F38" s="230"/>
      <c r="G38" s="231"/>
      <c r="H38" s="203"/>
      <c r="I38" s="204"/>
      <c r="J38" s="193"/>
      <c r="K38" s="205"/>
      <c r="L38" s="205"/>
      <c r="M38" s="206"/>
    </row>
    <row r="39" spans="1:13" ht="30.75" customHeight="1" x14ac:dyDescent="0.25">
      <c r="A39" s="189" t="s">
        <v>211</v>
      </c>
      <c r="B39" s="177" t="s">
        <v>201</v>
      </c>
      <c r="C39" s="177" t="s">
        <v>201</v>
      </c>
      <c r="D39" s="190">
        <v>16</v>
      </c>
      <c r="E39" s="177" t="s">
        <v>20</v>
      </c>
      <c r="F39" s="177" t="s">
        <v>20</v>
      </c>
      <c r="G39" s="179" t="s">
        <v>186</v>
      </c>
      <c r="H39" s="164">
        <v>0</v>
      </c>
      <c r="I39" s="18">
        <v>0</v>
      </c>
      <c r="J39" s="103">
        <f t="shared" si="0"/>
        <v>0</v>
      </c>
      <c r="K39" s="89"/>
      <c r="L39" s="89"/>
      <c r="M39" s="168"/>
    </row>
    <row r="40" spans="1:13" ht="30.75" customHeight="1" x14ac:dyDescent="0.25">
      <c r="A40" s="50" t="s">
        <v>212</v>
      </c>
      <c r="B40" s="177" t="s">
        <v>201</v>
      </c>
      <c r="C40" s="177" t="s">
        <v>201</v>
      </c>
      <c r="D40" s="190">
        <v>16</v>
      </c>
      <c r="E40" s="177" t="s">
        <v>20</v>
      </c>
      <c r="F40" s="190">
        <v>8.1999999999999993</v>
      </c>
      <c r="G40" s="179" t="s">
        <v>186</v>
      </c>
      <c r="H40" s="17">
        <v>0</v>
      </c>
      <c r="I40" s="18">
        <v>0</v>
      </c>
      <c r="J40" s="103">
        <f t="shared" si="0"/>
        <v>0</v>
      </c>
      <c r="K40" s="89"/>
      <c r="L40" s="89"/>
      <c r="M40" s="168"/>
    </row>
    <row r="41" spans="1:13" ht="30.75" customHeight="1" x14ac:dyDescent="0.25">
      <c r="A41" s="229" t="s">
        <v>213</v>
      </c>
      <c r="B41" s="230"/>
      <c r="C41" s="230"/>
      <c r="D41" s="230"/>
      <c r="E41" s="230"/>
      <c r="F41" s="230"/>
      <c r="G41" s="231"/>
      <c r="H41" s="203"/>
      <c r="I41" s="204"/>
      <c r="J41" s="193"/>
      <c r="K41" s="205"/>
      <c r="L41" s="205"/>
      <c r="M41" s="206"/>
    </row>
    <row r="42" spans="1:13" ht="30.75" customHeight="1" thickBot="1" x14ac:dyDescent="0.3">
      <c r="A42" s="189" t="s">
        <v>216</v>
      </c>
      <c r="B42" s="177" t="s">
        <v>214</v>
      </c>
      <c r="C42" s="177" t="s">
        <v>215</v>
      </c>
      <c r="D42" s="177" t="s">
        <v>20</v>
      </c>
      <c r="E42" s="177" t="s">
        <v>20</v>
      </c>
      <c r="F42" s="177" t="s">
        <v>20</v>
      </c>
      <c r="G42" s="179" t="s">
        <v>181</v>
      </c>
      <c r="H42" s="165">
        <v>0</v>
      </c>
      <c r="I42" s="26">
        <v>0</v>
      </c>
      <c r="J42" s="103">
        <f>SUM(H42:I42)</f>
        <v>0</v>
      </c>
      <c r="K42" s="93"/>
      <c r="L42" s="93"/>
      <c r="M42" s="169"/>
    </row>
    <row r="43" spans="1:13" ht="51" customHeight="1" x14ac:dyDescent="0.25">
      <c r="A43" s="227" t="s">
        <v>354</v>
      </c>
      <c r="B43" s="228"/>
      <c r="C43" s="228"/>
      <c r="D43" s="228"/>
      <c r="E43" s="228"/>
      <c r="F43" s="228"/>
      <c r="G43" s="228"/>
      <c r="H43" s="207"/>
      <c r="I43" s="207"/>
      <c r="K43" s="208"/>
      <c r="L43" s="208"/>
      <c r="M43" s="208"/>
    </row>
    <row r="44" spans="1:13" ht="15" customHeight="1" x14ac:dyDescent="0.25">
      <c r="A44" s="207"/>
      <c r="B44" s="209"/>
      <c r="C44" s="209"/>
      <c r="D44" s="209"/>
      <c r="E44" s="209"/>
      <c r="F44" s="209"/>
      <c r="G44" s="209"/>
      <c r="H44" s="207"/>
      <c r="I44" s="210"/>
      <c r="J44" s="207"/>
    </row>
    <row r="45" spans="1:13" ht="15" customHeight="1" x14ac:dyDescent="0.25">
      <c r="A45" s="210"/>
      <c r="H45" s="210"/>
      <c r="I45" s="210"/>
    </row>
  </sheetData>
  <sheetProtection algorithmName="SHA-512" hashValue="yiN1kS4hSFxjr/BpDkA+Hhrd26miud8/dapzLtPbFoUCNCmrs/Tr7+4oBW3MNAjXC2waNwcf2E35JnUAT56Jyg==" saltValue="REynvocS7JnfkKQjSrvp+Q==" spinCount="100000" sheet="1" objects="1" scenarios="1" formatColumns="0" formatRows="0"/>
  <mergeCells count="16">
    <mergeCell ref="A43:G43"/>
    <mergeCell ref="A38:G38"/>
    <mergeCell ref="H1:M2"/>
    <mergeCell ref="B1:C2"/>
    <mergeCell ref="D1:G2"/>
    <mergeCell ref="A1:A2"/>
    <mergeCell ref="A41:G41"/>
    <mergeCell ref="D5:F5"/>
    <mergeCell ref="A6:G6"/>
    <mergeCell ref="A12:G12"/>
    <mergeCell ref="A4:G4"/>
    <mergeCell ref="A18:G18"/>
    <mergeCell ref="A22:G22"/>
    <mergeCell ref="A27:G27"/>
    <mergeCell ref="A30:G30"/>
    <mergeCell ref="A34:G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CA84-BDAB-463E-9C3E-BC627C732CAF}">
  <dimension ref="A1:J77"/>
  <sheetViews>
    <sheetView zoomScaleNormal="100" workbookViewId="0">
      <pane xSplit="4" ySplit="2" topLeftCell="E65" activePane="bottomRight" state="frozen"/>
      <selection pane="topRight" activeCell="E1" sqref="E1"/>
      <selection pane="bottomLeft" activeCell="A3" sqref="A3"/>
      <selection pane="bottomRight" activeCell="A75" sqref="A75:J75"/>
    </sheetView>
  </sheetViews>
  <sheetFormatPr defaultRowHeight="22.5" customHeight="1" x14ac:dyDescent="0.25"/>
  <cols>
    <col min="1" max="1" width="51.5703125" style="142" customWidth="1"/>
    <col min="2" max="2" width="20" style="81" customWidth="1"/>
    <col min="3" max="3" width="13.42578125" style="81" customWidth="1"/>
    <col min="4" max="4" width="8.5703125" style="81" customWidth="1"/>
    <col min="5" max="6" width="17.5703125" style="142" customWidth="1"/>
    <col min="7" max="7" width="20.7109375" style="142" customWidth="1"/>
    <col min="8" max="8" width="21" style="160" customWidth="1"/>
    <col min="9" max="9" width="20.7109375" style="160" customWidth="1"/>
    <col min="10" max="10" width="39" style="160" customWidth="1"/>
    <col min="11" max="16384" width="9.140625" style="142"/>
  </cols>
  <sheetData>
    <row r="1" spans="1:10" ht="21.75" customHeight="1" thickBot="1" x14ac:dyDescent="0.3">
      <c r="A1" s="161" t="s">
        <v>219</v>
      </c>
      <c r="B1" s="162"/>
      <c r="C1" s="162"/>
      <c r="D1" s="163"/>
      <c r="E1" s="250" t="s">
        <v>220</v>
      </c>
      <c r="F1" s="251"/>
      <c r="G1" s="251"/>
      <c r="H1" s="251"/>
      <c r="I1" s="251"/>
      <c r="J1" s="252"/>
    </row>
    <row r="2" spans="1:10" s="2" customFormat="1" ht="72.75" customHeight="1" thickBot="1" x14ac:dyDescent="0.3">
      <c r="A2" s="170" t="s">
        <v>242</v>
      </c>
      <c r="B2" s="171" t="s">
        <v>226</v>
      </c>
      <c r="C2" s="171" t="s">
        <v>227</v>
      </c>
      <c r="D2" s="172" t="s">
        <v>0</v>
      </c>
      <c r="E2" s="170" t="s">
        <v>52</v>
      </c>
      <c r="F2" s="186" t="s">
        <v>228</v>
      </c>
      <c r="G2" s="30" t="s">
        <v>351</v>
      </c>
      <c r="H2" s="159" t="s">
        <v>246</v>
      </c>
      <c r="I2" s="159" t="s">
        <v>247</v>
      </c>
      <c r="J2" s="187" t="s">
        <v>221</v>
      </c>
    </row>
    <row r="3" spans="1:10" ht="39" customHeight="1" x14ac:dyDescent="0.25">
      <c r="A3" s="173" t="s">
        <v>110</v>
      </c>
      <c r="B3" s="174" t="s">
        <v>20</v>
      </c>
      <c r="C3" s="175"/>
      <c r="D3" s="176" t="s">
        <v>111</v>
      </c>
      <c r="E3" s="164">
        <v>0</v>
      </c>
      <c r="F3" s="18">
        <v>0</v>
      </c>
      <c r="G3" s="103">
        <f>SUM(E3:F3)</f>
        <v>0</v>
      </c>
      <c r="H3" s="89"/>
      <c r="I3" s="89"/>
      <c r="J3" s="168"/>
    </row>
    <row r="4" spans="1:10" ht="39" customHeight="1" x14ac:dyDescent="0.25">
      <c r="A4" s="173" t="s">
        <v>112</v>
      </c>
      <c r="B4" s="177" t="s">
        <v>20</v>
      </c>
      <c r="C4" s="178"/>
      <c r="D4" s="179" t="s">
        <v>111</v>
      </c>
      <c r="E4" s="164">
        <v>0</v>
      </c>
      <c r="F4" s="18">
        <v>0</v>
      </c>
      <c r="G4" s="103">
        <f t="shared" ref="G4:G66" si="0">SUM(E4:F4)</f>
        <v>0</v>
      </c>
      <c r="H4" s="89"/>
      <c r="I4" s="89"/>
      <c r="J4" s="168"/>
    </row>
    <row r="5" spans="1:10" ht="39" customHeight="1" x14ac:dyDescent="0.25">
      <c r="A5" s="173" t="s">
        <v>113</v>
      </c>
      <c r="B5" s="177" t="s">
        <v>20</v>
      </c>
      <c r="C5" s="178"/>
      <c r="D5" s="179" t="s">
        <v>111</v>
      </c>
      <c r="E5" s="164">
        <v>0</v>
      </c>
      <c r="F5" s="18">
        <v>0</v>
      </c>
      <c r="G5" s="103">
        <f t="shared" si="0"/>
        <v>0</v>
      </c>
      <c r="H5" s="89"/>
      <c r="I5" s="89"/>
      <c r="J5" s="168"/>
    </row>
    <row r="6" spans="1:10" ht="39" customHeight="1" x14ac:dyDescent="0.25">
      <c r="A6" s="173" t="s">
        <v>114</v>
      </c>
      <c r="B6" s="177" t="s">
        <v>20</v>
      </c>
      <c r="C6" s="178"/>
      <c r="D6" s="179" t="s">
        <v>111</v>
      </c>
      <c r="E6" s="164">
        <v>0</v>
      </c>
      <c r="F6" s="18">
        <v>0</v>
      </c>
      <c r="G6" s="103">
        <f t="shared" si="0"/>
        <v>0</v>
      </c>
      <c r="H6" s="89"/>
      <c r="I6" s="89"/>
      <c r="J6" s="168"/>
    </row>
    <row r="7" spans="1:10" ht="39" customHeight="1" x14ac:dyDescent="0.25">
      <c r="A7" s="173" t="s">
        <v>115</v>
      </c>
      <c r="B7" s="177" t="s">
        <v>20</v>
      </c>
      <c r="C7" s="178"/>
      <c r="D7" s="179" t="s">
        <v>116</v>
      </c>
      <c r="E7" s="164">
        <v>0</v>
      </c>
      <c r="F7" s="18">
        <v>0</v>
      </c>
      <c r="G7" s="103">
        <f t="shared" si="0"/>
        <v>0</v>
      </c>
      <c r="H7" s="89"/>
      <c r="I7" s="89"/>
      <c r="J7" s="168"/>
    </row>
    <row r="8" spans="1:10" ht="39" customHeight="1" x14ac:dyDescent="0.25">
      <c r="A8" s="173" t="s">
        <v>117</v>
      </c>
      <c r="B8" s="177" t="s">
        <v>20</v>
      </c>
      <c r="C8" s="178"/>
      <c r="D8" s="179" t="s">
        <v>116</v>
      </c>
      <c r="E8" s="164">
        <v>0</v>
      </c>
      <c r="F8" s="18">
        <v>0</v>
      </c>
      <c r="G8" s="103">
        <f t="shared" si="0"/>
        <v>0</v>
      </c>
      <c r="H8" s="89"/>
      <c r="I8" s="89"/>
      <c r="J8" s="168"/>
    </row>
    <row r="9" spans="1:10" ht="39" customHeight="1" x14ac:dyDescent="0.25">
      <c r="A9" s="173" t="s">
        <v>118</v>
      </c>
      <c r="B9" s="177" t="s">
        <v>20</v>
      </c>
      <c r="C9" s="178"/>
      <c r="D9" s="179" t="s">
        <v>119</v>
      </c>
      <c r="E9" s="164">
        <v>0</v>
      </c>
      <c r="F9" s="18">
        <v>0</v>
      </c>
      <c r="G9" s="103">
        <f t="shared" si="0"/>
        <v>0</v>
      </c>
      <c r="H9" s="89"/>
      <c r="I9" s="89"/>
      <c r="J9" s="168"/>
    </row>
    <row r="10" spans="1:10" ht="39" customHeight="1" x14ac:dyDescent="0.25">
      <c r="A10" s="173" t="s">
        <v>120</v>
      </c>
      <c r="B10" s="177" t="s">
        <v>20</v>
      </c>
      <c r="C10" s="178"/>
      <c r="D10" s="179" t="s">
        <v>121</v>
      </c>
      <c r="E10" s="164">
        <v>0</v>
      </c>
      <c r="F10" s="18">
        <v>0</v>
      </c>
      <c r="G10" s="103">
        <f t="shared" si="0"/>
        <v>0</v>
      </c>
      <c r="H10" s="89"/>
      <c r="I10" s="89"/>
      <c r="J10" s="168"/>
    </row>
    <row r="11" spans="1:10" ht="39" customHeight="1" x14ac:dyDescent="0.25">
      <c r="A11" s="173" t="s">
        <v>122</v>
      </c>
      <c r="B11" s="177" t="s">
        <v>20</v>
      </c>
      <c r="C11" s="178"/>
      <c r="D11" s="179" t="s">
        <v>121</v>
      </c>
      <c r="E11" s="164">
        <v>0</v>
      </c>
      <c r="F11" s="18">
        <v>0</v>
      </c>
      <c r="G11" s="103">
        <f t="shared" si="0"/>
        <v>0</v>
      </c>
      <c r="H11" s="89"/>
      <c r="I11" s="89"/>
      <c r="J11" s="168"/>
    </row>
    <row r="12" spans="1:10" ht="39" customHeight="1" x14ac:dyDescent="0.25">
      <c r="A12" s="173" t="s">
        <v>123</v>
      </c>
      <c r="B12" s="177" t="s">
        <v>20</v>
      </c>
      <c r="C12" s="178"/>
      <c r="D12" s="179" t="s">
        <v>121</v>
      </c>
      <c r="E12" s="164">
        <v>0</v>
      </c>
      <c r="F12" s="18">
        <v>0</v>
      </c>
      <c r="G12" s="103">
        <f t="shared" si="0"/>
        <v>0</v>
      </c>
      <c r="H12" s="89"/>
      <c r="I12" s="89"/>
      <c r="J12" s="168"/>
    </row>
    <row r="13" spans="1:10" ht="39" customHeight="1" x14ac:dyDescent="0.25">
      <c r="A13" s="173" t="s">
        <v>124</v>
      </c>
      <c r="B13" s="177" t="s">
        <v>20</v>
      </c>
      <c r="C13" s="178"/>
      <c r="D13" s="179" t="s">
        <v>121</v>
      </c>
      <c r="E13" s="164">
        <v>0</v>
      </c>
      <c r="F13" s="18">
        <v>0</v>
      </c>
      <c r="G13" s="103">
        <f t="shared" si="0"/>
        <v>0</v>
      </c>
      <c r="H13" s="89"/>
      <c r="I13" s="89"/>
      <c r="J13" s="168"/>
    </row>
    <row r="14" spans="1:10" ht="39" customHeight="1" x14ac:dyDescent="0.25">
      <c r="A14" s="173" t="s">
        <v>125</v>
      </c>
      <c r="B14" s="177" t="s">
        <v>20</v>
      </c>
      <c r="C14" s="178"/>
      <c r="D14" s="179" t="s">
        <v>121</v>
      </c>
      <c r="E14" s="164">
        <v>0</v>
      </c>
      <c r="F14" s="18">
        <v>0</v>
      </c>
      <c r="G14" s="103">
        <f t="shared" si="0"/>
        <v>0</v>
      </c>
      <c r="H14" s="89"/>
      <c r="I14" s="89"/>
      <c r="J14" s="168"/>
    </row>
    <row r="15" spans="1:10" ht="39" customHeight="1" x14ac:dyDescent="0.25">
      <c r="A15" s="173" t="s">
        <v>126</v>
      </c>
      <c r="B15" s="177" t="s">
        <v>20</v>
      </c>
      <c r="C15" s="178"/>
      <c r="D15" s="179" t="s">
        <v>121</v>
      </c>
      <c r="E15" s="164">
        <v>0</v>
      </c>
      <c r="F15" s="18">
        <v>0</v>
      </c>
      <c r="G15" s="103">
        <f t="shared" si="0"/>
        <v>0</v>
      </c>
      <c r="H15" s="89"/>
      <c r="I15" s="89"/>
      <c r="J15" s="168"/>
    </row>
    <row r="16" spans="1:10" ht="39" customHeight="1" x14ac:dyDescent="0.25">
      <c r="A16" s="173" t="s">
        <v>127</v>
      </c>
      <c r="B16" s="177" t="s">
        <v>128</v>
      </c>
      <c r="C16" s="177" t="s">
        <v>129</v>
      </c>
      <c r="D16" s="179" t="s">
        <v>0</v>
      </c>
      <c r="E16" s="164">
        <v>0</v>
      </c>
      <c r="F16" s="18">
        <v>0</v>
      </c>
      <c r="G16" s="103">
        <f t="shared" si="0"/>
        <v>0</v>
      </c>
      <c r="H16" s="89"/>
      <c r="I16" s="89"/>
      <c r="J16" s="168"/>
    </row>
    <row r="17" spans="1:10" ht="39" customHeight="1" x14ac:dyDescent="0.25">
      <c r="A17" s="173" t="s">
        <v>127</v>
      </c>
      <c r="B17" s="177" t="s">
        <v>128</v>
      </c>
      <c r="C17" s="177" t="s">
        <v>129</v>
      </c>
      <c r="D17" s="179" t="s">
        <v>0</v>
      </c>
      <c r="E17" s="164">
        <v>0</v>
      </c>
      <c r="F17" s="18">
        <v>0</v>
      </c>
      <c r="G17" s="103">
        <f t="shared" si="0"/>
        <v>0</v>
      </c>
      <c r="H17" s="89"/>
      <c r="I17" s="89"/>
      <c r="J17" s="168"/>
    </row>
    <row r="18" spans="1:10" ht="39" customHeight="1" x14ac:dyDescent="0.25">
      <c r="A18" s="173" t="s">
        <v>130</v>
      </c>
      <c r="B18" s="177" t="s">
        <v>20</v>
      </c>
      <c r="C18" s="177" t="s">
        <v>129</v>
      </c>
      <c r="D18" s="179" t="s">
        <v>0</v>
      </c>
      <c r="E18" s="164">
        <v>0</v>
      </c>
      <c r="F18" s="18">
        <v>0</v>
      </c>
      <c r="G18" s="103">
        <f t="shared" si="0"/>
        <v>0</v>
      </c>
      <c r="H18" s="89"/>
      <c r="I18" s="89"/>
      <c r="J18" s="168"/>
    </row>
    <row r="19" spans="1:10" ht="39" customHeight="1" x14ac:dyDescent="0.25">
      <c r="A19" s="173" t="s">
        <v>131</v>
      </c>
      <c r="B19" s="177" t="s">
        <v>132</v>
      </c>
      <c r="C19" s="177" t="s">
        <v>129</v>
      </c>
      <c r="D19" s="179" t="s">
        <v>0</v>
      </c>
      <c r="E19" s="164">
        <v>0</v>
      </c>
      <c r="F19" s="18">
        <v>0</v>
      </c>
      <c r="G19" s="103">
        <f t="shared" si="0"/>
        <v>0</v>
      </c>
      <c r="H19" s="89"/>
      <c r="I19" s="89"/>
      <c r="J19" s="168"/>
    </row>
    <row r="20" spans="1:10" ht="39" customHeight="1" x14ac:dyDescent="0.25">
      <c r="A20" s="173" t="s">
        <v>131</v>
      </c>
      <c r="B20" s="177" t="s">
        <v>133</v>
      </c>
      <c r="C20" s="177" t="s">
        <v>129</v>
      </c>
      <c r="D20" s="179" t="s">
        <v>0</v>
      </c>
      <c r="E20" s="164">
        <v>0</v>
      </c>
      <c r="F20" s="18">
        <v>0</v>
      </c>
      <c r="G20" s="103">
        <f t="shared" si="0"/>
        <v>0</v>
      </c>
      <c r="H20" s="89"/>
      <c r="I20" s="89"/>
      <c r="J20" s="168"/>
    </row>
    <row r="21" spans="1:10" ht="39" customHeight="1" x14ac:dyDescent="0.25">
      <c r="A21" s="173" t="s">
        <v>131</v>
      </c>
      <c r="B21" s="177" t="s">
        <v>134</v>
      </c>
      <c r="C21" s="177" t="s">
        <v>129</v>
      </c>
      <c r="D21" s="179" t="s">
        <v>0</v>
      </c>
      <c r="E21" s="164">
        <v>0</v>
      </c>
      <c r="F21" s="18">
        <v>0</v>
      </c>
      <c r="G21" s="103">
        <f t="shared" si="0"/>
        <v>0</v>
      </c>
      <c r="H21" s="89"/>
      <c r="I21" s="89"/>
      <c r="J21" s="168"/>
    </row>
    <row r="22" spans="1:10" ht="39" customHeight="1" x14ac:dyDescent="0.25">
      <c r="A22" s="173" t="s">
        <v>131</v>
      </c>
      <c r="B22" s="177" t="s">
        <v>135</v>
      </c>
      <c r="C22" s="177" t="s">
        <v>129</v>
      </c>
      <c r="D22" s="179" t="s">
        <v>0</v>
      </c>
      <c r="E22" s="164">
        <v>0</v>
      </c>
      <c r="F22" s="18">
        <v>0</v>
      </c>
      <c r="G22" s="103">
        <f t="shared" si="0"/>
        <v>0</v>
      </c>
      <c r="H22" s="89"/>
      <c r="I22" s="89"/>
      <c r="J22" s="168"/>
    </row>
    <row r="23" spans="1:10" ht="39" customHeight="1" x14ac:dyDescent="0.25">
      <c r="A23" s="173" t="s">
        <v>131</v>
      </c>
      <c r="B23" s="177" t="s">
        <v>136</v>
      </c>
      <c r="C23" s="177" t="s">
        <v>129</v>
      </c>
      <c r="D23" s="179" t="s">
        <v>0</v>
      </c>
      <c r="E23" s="164">
        <v>0</v>
      </c>
      <c r="F23" s="18">
        <v>0</v>
      </c>
      <c r="G23" s="103">
        <f t="shared" si="0"/>
        <v>0</v>
      </c>
      <c r="H23" s="89"/>
      <c r="I23" s="89"/>
      <c r="J23" s="168"/>
    </row>
    <row r="24" spans="1:10" ht="39" customHeight="1" x14ac:dyDescent="0.25">
      <c r="A24" s="173" t="s">
        <v>137</v>
      </c>
      <c r="B24" s="177" t="s">
        <v>132</v>
      </c>
      <c r="C24" s="177" t="s">
        <v>129</v>
      </c>
      <c r="D24" s="179" t="s">
        <v>0</v>
      </c>
      <c r="E24" s="164">
        <v>0</v>
      </c>
      <c r="F24" s="18">
        <v>0</v>
      </c>
      <c r="G24" s="103">
        <f t="shared" si="0"/>
        <v>0</v>
      </c>
      <c r="H24" s="89"/>
      <c r="I24" s="89"/>
      <c r="J24" s="168"/>
    </row>
    <row r="25" spans="1:10" ht="39" customHeight="1" x14ac:dyDescent="0.25">
      <c r="A25" s="173" t="s">
        <v>137</v>
      </c>
      <c r="B25" s="177" t="s">
        <v>133</v>
      </c>
      <c r="C25" s="177" t="s">
        <v>129</v>
      </c>
      <c r="D25" s="179" t="s">
        <v>0</v>
      </c>
      <c r="E25" s="164">
        <v>0</v>
      </c>
      <c r="F25" s="18">
        <v>0</v>
      </c>
      <c r="G25" s="103">
        <f t="shared" si="0"/>
        <v>0</v>
      </c>
      <c r="H25" s="89"/>
      <c r="I25" s="89"/>
      <c r="J25" s="168"/>
    </row>
    <row r="26" spans="1:10" ht="39" customHeight="1" x14ac:dyDescent="0.25">
      <c r="A26" s="173" t="s">
        <v>137</v>
      </c>
      <c r="B26" s="177" t="s">
        <v>134</v>
      </c>
      <c r="C26" s="177" t="s">
        <v>129</v>
      </c>
      <c r="D26" s="179" t="s">
        <v>0</v>
      </c>
      <c r="E26" s="164">
        <v>0</v>
      </c>
      <c r="F26" s="18">
        <v>0</v>
      </c>
      <c r="G26" s="103">
        <f t="shared" si="0"/>
        <v>0</v>
      </c>
      <c r="H26" s="89"/>
      <c r="I26" s="89"/>
      <c r="J26" s="168"/>
    </row>
    <row r="27" spans="1:10" ht="39" customHeight="1" x14ac:dyDescent="0.25">
      <c r="A27" s="173" t="s">
        <v>137</v>
      </c>
      <c r="B27" s="177" t="s">
        <v>135</v>
      </c>
      <c r="C27" s="177" t="s">
        <v>129</v>
      </c>
      <c r="D27" s="179" t="s">
        <v>0</v>
      </c>
      <c r="E27" s="164">
        <v>0</v>
      </c>
      <c r="F27" s="18">
        <v>0</v>
      </c>
      <c r="G27" s="103">
        <f t="shared" si="0"/>
        <v>0</v>
      </c>
      <c r="H27" s="89"/>
      <c r="I27" s="89"/>
      <c r="J27" s="168"/>
    </row>
    <row r="28" spans="1:10" ht="39" customHeight="1" x14ac:dyDescent="0.25">
      <c r="A28" s="173" t="s">
        <v>137</v>
      </c>
      <c r="B28" s="177" t="s">
        <v>136</v>
      </c>
      <c r="C28" s="177" t="s">
        <v>129</v>
      </c>
      <c r="D28" s="179" t="s">
        <v>0</v>
      </c>
      <c r="E28" s="164">
        <v>0</v>
      </c>
      <c r="F28" s="18">
        <v>0</v>
      </c>
      <c r="G28" s="103">
        <f t="shared" si="0"/>
        <v>0</v>
      </c>
      <c r="H28" s="89"/>
      <c r="I28" s="89"/>
      <c r="J28" s="168"/>
    </row>
    <row r="29" spans="1:10" ht="39" customHeight="1" x14ac:dyDescent="0.25">
      <c r="A29" s="173" t="s">
        <v>138</v>
      </c>
      <c r="B29" s="177" t="s">
        <v>132</v>
      </c>
      <c r="C29" s="177" t="s">
        <v>129</v>
      </c>
      <c r="D29" s="179" t="s">
        <v>0</v>
      </c>
      <c r="E29" s="164">
        <v>0</v>
      </c>
      <c r="F29" s="18">
        <v>0</v>
      </c>
      <c r="G29" s="103">
        <f t="shared" si="0"/>
        <v>0</v>
      </c>
      <c r="H29" s="89"/>
      <c r="I29" s="89"/>
      <c r="J29" s="168"/>
    </row>
    <row r="30" spans="1:10" ht="39" customHeight="1" x14ac:dyDescent="0.25">
      <c r="A30" s="173" t="s">
        <v>138</v>
      </c>
      <c r="B30" s="177" t="s">
        <v>133</v>
      </c>
      <c r="C30" s="177" t="s">
        <v>129</v>
      </c>
      <c r="D30" s="179" t="s">
        <v>0</v>
      </c>
      <c r="E30" s="164">
        <v>0</v>
      </c>
      <c r="F30" s="18">
        <v>0</v>
      </c>
      <c r="G30" s="103">
        <f t="shared" si="0"/>
        <v>0</v>
      </c>
      <c r="H30" s="89"/>
      <c r="I30" s="89"/>
      <c r="J30" s="168"/>
    </row>
    <row r="31" spans="1:10" ht="39" customHeight="1" x14ac:dyDescent="0.25">
      <c r="A31" s="173" t="s">
        <v>138</v>
      </c>
      <c r="B31" s="177" t="s">
        <v>134</v>
      </c>
      <c r="C31" s="177" t="s">
        <v>129</v>
      </c>
      <c r="D31" s="179" t="s">
        <v>0</v>
      </c>
      <c r="E31" s="164">
        <v>0</v>
      </c>
      <c r="F31" s="18">
        <v>0</v>
      </c>
      <c r="G31" s="103">
        <f t="shared" si="0"/>
        <v>0</v>
      </c>
      <c r="H31" s="89"/>
      <c r="I31" s="89"/>
      <c r="J31" s="168"/>
    </row>
    <row r="32" spans="1:10" ht="39" customHeight="1" x14ac:dyDescent="0.25">
      <c r="A32" s="173" t="s">
        <v>138</v>
      </c>
      <c r="B32" s="177" t="s">
        <v>135</v>
      </c>
      <c r="C32" s="177" t="s">
        <v>129</v>
      </c>
      <c r="D32" s="179" t="s">
        <v>0</v>
      </c>
      <c r="E32" s="164">
        <v>0</v>
      </c>
      <c r="F32" s="18">
        <v>0</v>
      </c>
      <c r="G32" s="103">
        <f t="shared" si="0"/>
        <v>0</v>
      </c>
      <c r="H32" s="89"/>
      <c r="I32" s="89"/>
      <c r="J32" s="168"/>
    </row>
    <row r="33" spans="1:10" ht="39" customHeight="1" x14ac:dyDescent="0.25">
      <c r="A33" s="173" t="s">
        <v>138</v>
      </c>
      <c r="B33" s="177" t="s">
        <v>136</v>
      </c>
      <c r="C33" s="177" t="s">
        <v>129</v>
      </c>
      <c r="D33" s="179" t="s">
        <v>0</v>
      </c>
      <c r="E33" s="164">
        <v>0</v>
      </c>
      <c r="F33" s="18">
        <v>0</v>
      </c>
      <c r="G33" s="103">
        <f t="shared" si="0"/>
        <v>0</v>
      </c>
      <c r="H33" s="89"/>
      <c r="I33" s="89"/>
      <c r="J33" s="168"/>
    </row>
    <row r="34" spans="1:10" ht="39" customHeight="1" x14ac:dyDescent="0.25">
      <c r="A34" s="173" t="s">
        <v>139</v>
      </c>
      <c r="B34" s="177" t="s">
        <v>132</v>
      </c>
      <c r="C34" s="177" t="s">
        <v>129</v>
      </c>
      <c r="D34" s="179" t="s">
        <v>0</v>
      </c>
      <c r="E34" s="164">
        <v>0</v>
      </c>
      <c r="F34" s="18">
        <v>0</v>
      </c>
      <c r="G34" s="103">
        <f t="shared" si="0"/>
        <v>0</v>
      </c>
      <c r="H34" s="89"/>
      <c r="I34" s="89"/>
      <c r="J34" s="168"/>
    </row>
    <row r="35" spans="1:10" ht="39" customHeight="1" x14ac:dyDescent="0.25">
      <c r="A35" s="173" t="s">
        <v>139</v>
      </c>
      <c r="B35" s="177" t="s">
        <v>133</v>
      </c>
      <c r="C35" s="177" t="s">
        <v>129</v>
      </c>
      <c r="D35" s="179" t="s">
        <v>0</v>
      </c>
      <c r="E35" s="164">
        <v>0</v>
      </c>
      <c r="F35" s="18">
        <v>0</v>
      </c>
      <c r="G35" s="103">
        <f t="shared" si="0"/>
        <v>0</v>
      </c>
      <c r="H35" s="89"/>
      <c r="I35" s="89"/>
      <c r="J35" s="168"/>
    </row>
    <row r="36" spans="1:10" ht="39" customHeight="1" x14ac:dyDescent="0.25">
      <c r="A36" s="173" t="s">
        <v>139</v>
      </c>
      <c r="B36" s="177" t="s">
        <v>134</v>
      </c>
      <c r="C36" s="177" t="s">
        <v>129</v>
      </c>
      <c r="D36" s="179" t="s">
        <v>0</v>
      </c>
      <c r="E36" s="164">
        <v>0</v>
      </c>
      <c r="F36" s="18">
        <v>0</v>
      </c>
      <c r="G36" s="103">
        <f t="shared" si="0"/>
        <v>0</v>
      </c>
      <c r="H36" s="89"/>
      <c r="I36" s="89"/>
      <c r="J36" s="168"/>
    </row>
    <row r="37" spans="1:10" ht="39" customHeight="1" x14ac:dyDescent="0.25">
      <c r="A37" s="173" t="s">
        <v>139</v>
      </c>
      <c r="B37" s="177" t="s">
        <v>135</v>
      </c>
      <c r="C37" s="177" t="s">
        <v>129</v>
      </c>
      <c r="D37" s="179" t="s">
        <v>0</v>
      </c>
      <c r="E37" s="164">
        <v>0</v>
      </c>
      <c r="F37" s="18">
        <v>0</v>
      </c>
      <c r="G37" s="103">
        <f t="shared" si="0"/>
        <v>0</v>
      </c>
      <c r="H37" s="89"/>
      <c r="I37" s="89"/>
      <c r="J37" s="168"/>
    </row>
    <row r="38" spans="1:10" ht="39" customHeight="1" x14ac:dyDescent="0.25">
      <c r="A38" s="173" t="s">
        <v>139</v>
      </c>
      <c r="B38" s="177" t="s">
        <v>136</v>
      </c>
      <c r="C38" s="177" t="s">
        <v>129</v>
      </c>
      <c r="D38" s="179" t="s">
        <v>0</v>
      </c>
      <c r="E38" s="164">
        <v>0</v>
      </c>
      <c r="F38" s="18">
        <v>0</v>
      </c>
      <c r="G38" s="103">
        <f t="shared" si="0"/>
        <v>0</v>
      </c>
      <c r="H38" s="89"/>
      <c r="I38" s="89"/>
      <c r="J38" s="168"/>
    </row>
    <row r="39" spans="1:10" ht="39" customHeight="1" x14ac:dyDescent="0.25">
      <c r="A39" s="173" t="s">
        <v>140</v>
      </c>
      <c r="B39" s="177" t="s">
        <v>141</v>
      </c>
      <c r="C39" s="177" t="s">
        <v>129</v>
      </c>
      <c r="D39" s="179" t="s">
        <v>0</v>
      </c>
      <c r="E39" s="164">
        <v>0</v>
      </c>
      <c r="F39" s="18">
        <v>0</v>
      </c>
      <c r="G39" s="103">
        <f t="shared" si="0"/>
        <v>0</v>
      </c>
      <c r="H39" s="89"/>
      <c r="I39" s="89"/>
      <c r="J39" s="168"/>
    </row>
    <row r="40" spans="1:10" ht="39" customHeight="1" x14ac:dyDescent="0.25">
      <c r="A40" s="173" t="s">
        <v>142</v>
      </c>
      <c r="B40" s="177" t="s">
        <v>141</v>
      </c>
      <c r="C40" s="177" t="s">
        <v>129</v>
      </c>
      <c r="D40" s="179" t="s">
        <v>0</v>
      </c>
      <c r="E40" s="164">
        <v>0</v>
      </c>
      <c r="F40" s="18">
        <v>0</v>
      </c>
      <c r="G40" s="103">
        <f t="shared" si="0"/>
        <v>0</v>
      </c>
      <c r="H40" s="89"/>
      <c r="I40" s="89"/>
      <c r="J40" s="168"/>
    </row>
    <row r="41" spans="1:10" ht="39" customHeight="1" x14ac:dyDescent="0.25">
      <c r="A41" s="173" t="s">
        <v>143</v>
      </c>
      <c r="B41" s="177" t="s">
        <v>144</v>
      </c>
      <c r="C41" s="177" t="s">
        <v>129</v>
      </c>
      <c r="D41" s="179" t="s">
        <v>0</v>
      </c>
      <c r="E41" s="164">
        <v>0</v>
      </c>
      <c r="F41" s="18">
        <v>0</v>
      </c>
      <c r="G41" s="103">
        <f t="shared" si="0"/>
        <v>0</v>
      </c>
      <c r="H41" s="89"/>
      <c r="I41" s="89"/>
      <c r="J41" s="168"/>
    </row>
    <row r="42" spans="1:10" ht="39" customHeight="1" x14ac:dyDescent="0.25">
      <c r="A42" s="173" t="s">
        <v>143</v>
      </c>
      <c r="B42" s="177" t="s">
        <v>145</v>
      </c>
      <c r="C42" s="177" t="s">
        <v>129</v>
      </c>
      <c r="D42" s="179" t="s">
        <v>0</v>
      </c>
      <c r="E42" s="164">
        <v>0</v>
      </c>
      <c r="F42" s="18">
        <v>0</v>
      </c>
      <c r="G42" s="103">
        <f t="shared" si="0"/>
        <v>0</v>
      </c>
      <c r="H42" s="89"/>
      <c r="I42" s="89"/>
      <c r="J42" s="168"/>
    </row>
    <row r="43" spans="1:10" ht="39" customHeight="1" x14ac:dyDescent="0.25">
      <c r="A43" s="173" t="s">
        <v>143</v>
      </c>
      <c r="B43" s="177" t="s">
        <v>146</v>
      </c>
      <c r="C43" s="177" t="s">
        <v>129</v>
      </c>
      <c r="D43" s="179" t="s">
        <v>0</v>
      </c>
      <c r="E43" s="164">
        <v>0</v>
      </c>
      <c r="F43" s="18">
        <v>0</v>
      </c>
      <c r="G43" s="103">
        <f t="shared" si="0"/>
        <v>0</v>
      </c>
      <c r="H43" s="89"/>
      <c r="I43" s="89"/>
      <c r="J43" s="168"/>
    </row>
    <row r="44" spans="1:10" ht="39" customHeight="1" x14ac:dyDescent="0.25">
      <c r="A44" s="173" t="s">
        <v>147</v>
      </c>
      <c r="B44" s="177" t="s">
        <v>144</v>
      </c>
      <c r="C44" s="177" t="s">
        <v>129</v>
      </c>
      <c r="D44" s="179" t="s">
        <v>0</v>
      </c>
      <c r="E44" s="164">
        <v>0</v>
      </c>
      <c r="F44" s="18">
        <v>0</v>
      </c>
      <c r="G44" s="103">
        <f t="shared" si="0"/>
        <v>0</v>
      </c>
      <c r="H44" s="89"/>
      <c r="I44" s="89"/>
      <c r="J44" s="168"/>
    </row>
    <row r="45" spans="1:10" ht="39" customHeight="1" x14ac:dyDescent="0.25">
      <c r="A45" s="173" t="s">
        <v>147</v>
      </c>
      <c r="B45" s="177" t="s">
        <v>145</v>
      </c>
      <c r="C45" s="177" t="s">
        <v>129</v>
      </c>
      <c r="D45" s="179" t="s">
        <v>0</v>
      </c>
      <c r="E45" s="164">
        <v>0</v>
      </c>
      <c r="F45" s="18">
        <v>0</v>
      </c>
      <c r="G45" s="103">
        <f t="shared" si="0"/>
        <v>0</v>
      </c>
      <c r="H45" s="89"/>
      <c r="I45" s="89"/>
      <c r="J45" s="168"/>
    </row>
    <row r="46" spans="1:10" ht="39" customHeight="1" x14ac:dyDescent="0.25">
      <c r="A46" s="173" t="s">
        <v>147</v>
      </c>
      <c r="B46" s="177" t="s">
        <v>146</v>
      </c>
      <c r="C46" s="177" t="s">
        <v>129</v>
      </c>
      <c r="D46" s="179" t="s">
        <v>0</v>
      </c>
      <c r="E46" s="164">
        <v>0</v>
      </c>
      <c r="F46" s="18">
        <v>0</v>
      </c>
      <c r="G46" s="103">
        <f t="shared" si="0"/>
        <v>0</v>
      </c>
      <c r="H46" s="89"/>
      <c r="I46" s="89"/>
      <c r="J46" s="168"/>
    </row>
    <row r="47" spans="1:10" ht="39" customHeight="1" x14ac:dyDescent="0.25">
      <c r="A47" s="173" t="s">
        <v>148</v>
      </c>
      <c r="B47" s="177" t="s">
        <v>144</v>
      </c>
      <c r="C47" s="177" t="s">
        <v>129</v>
      </c>
      <c r="D47" s="179" t="s">
        <v>0</v>
      </c>
      <c r="E47" s="164">
        <v>0</v>
      </c>
      <c r="F47" s="18">
        <v>0</v>
      </c>
      <c r="G47" s="103">
        <f t="shared" si="0"/>
        <v>0</v>
      </c>
      <c r="H47" s="89"/>
      <c r="I47" s="89"/>
      <c r="J47" s="168"/>
    </row>
    <row r="48" spans="1:10" ht="39" customHeight="1" x14ac:dyDescent="0.25">
      <c r="A48" s="173" t="s">
        <v>148</v>
      </c>
      <c r="B48" s="177" t="s">
        <v>145</v>
      </c>
      <c r="C48" s="177" t="s">
        <v>129</v>
      </c>
      <c r="D48" s="179" t="s">
        <v>0</v>
      </c>
      <c r="E48" s="164">
        <v>0</v>
      </c>
      <c r="F48" s="18">
        <v>0</v>
      </c>
      <c r="G48" s="103">
        <f t="shared" si="0"/>
        <v>0</v>
      </c>
      <c r="H48" s="89"/>
      <c r="I48" s="89"/>
      <c r="J48" s="168"/>
    </row>
    <row r="49" spans="1:10" ht="39" customHeight="1" x14ac:dyDescent="0.25">
      <c r="A49" s="173" t="s">
        <v>148</v>
      </c>
      <c r="B49" s="177" t="s">
        <v>146</v>
      </c>
      <c r="C49" s="177" t="s">
        <v>129</v>
      </c>
      <c r="D49" s="179" t="s">
        <v>0</v>
      </c>
      <c r="E49" s="164">
        <v>0</v>
      </c>
      <c r="F49" s="18">
        <v>0</v>
      </c>
      <c r="G49" s="103">
        <f t="shared" si="0"/>
        <v>0</v>
      </c>
      <c r="H49" s="89"/>
      <c r="I49" s="89"/>
      <c r="J49" s="168"/>
    </row>
    <row r="50" spans="1:10" ht="39" customHeight="1" x14ac:dyDescent="0.25">
      <c r="A50" s="173" t="s">
        <v>149</v>
      </c>
      <c r="B50" s="177" t="s">
        <v>150</v>
      </c>
      <c r="C50" s="177" t="s">
        <v>129</v>
      </c>
      <c r="D50" s="179" t="s">
        <v>0</v>
      </c>
      <c r="E50" s="164">
        <v>0</v>
      </c>
      <c r="F50" s="18">
        <v>0</v>
      </c>
      <c r="G50" s="103">
        <f t="shared" si="0"/>
        <v>0</v>
      </c>
      <c r="H50" s="89"/>
      <c r="I50" s="89"/>
      <c r="J50" s="168"/>
    </row>
    <row r="51" spans="1:10" ht="39" customHeight="1" x14ac:dyDescent="0.25">
      <c r="A51" s="173" t="s">
        <v>149</v>
      </c>
      <c r="B51" s="177" t="s">
        <v>151</v>
      </c>
      <c r="C51" s="177" t="s">
        <v>129</v>
      </c>
      <c r="D51" s="179" t="s">
        <v>0</v>
      </c>
      <c r="E51" s="164">
        <v>0</v>
      </c>
      <c r="F51" s="18">
        <v>0</v>
      </c>
      <c r="G51" s="103">
        <f t="shared" si="0"/>
        <v>0</v>
      </c>
      <c r="H51" s="89"/>
      <c r="I51" s="89"/>
      <c r="J51" s="168"/>
    </row>
    <row r="52" spans="1:10" ht="39" customHeight="1" x14ac:dyDescent="0.25">
      <c r="A52" s="173" t="s">
        <v>152</v>
      </c>
      <c r="B52" s="177" t="s">
        <v>20</v>
      </c>
      <c r="C52" s="177" t="s">
        <v>129</v>
      </c>
      <c r="D52" s="179" t="s">
        <v>0</v>
      </c>
      <c r="E52" s="164">
        <v>0</v>
      </c>
      <c r="F52" s="18">
        <v>0</v>
      </c>
      <c r="G52" s="103">
        <f t="shared" si="0"/>
        <v>0</v>
      </c>
      <c r="H52" s="89"/>
      <c r="I52" s="89"/>
      <c r="J52" s="168"/>
    </row>
    <row r="53" spans="1:10" ht="39" customHeight="1" x14ac:dyDescent="0.25">
      <c r="A53" s="173" t="s">
        <v>153</v>
      </c>
      <c r="B53" s="177" t="s">
        <v>154</v>
      </c>
      <c r="C53" s="177" t="s">
        <v>129</v>
      </c>
      <c r="D53" s="179" t="s">
        <v>0</v>
      </c>
      <c r="E53" s="164">
        <v>0</v>
      </c>
      <c r="F53" s="18">
        <v>0</v>
      </c>
      <c r="G53" s="103">
        <f t="shared" si="0"/>
        <v>0</v>
      </c>
      <c r="H53" s="89"/>
      <c r="I53" s="89"/>
      <c r="J53" s="168"/>
    </row>
    <row r="54" spans="1:10" ht="39" customHeight="1" x14ac:dyDescent="0.25">
      <c r="A54" s="173" t="s">
        <v>153</v>
      </c>
      <c r="B54" s="177" t="s">
        <v>155</v>
      </c>
      <c r="C54" s="177" t="s">
        <v>129</v>
      </c>
      <c r="D54" s="179" t="s">
        <v>0</v>
      </c>
      <c r="E54" s="164">
        <v>0</v>
      </c>
      <c r="F54" s="18">
        <v>0</v>
      </c>
      <c r="G54" s="103">
        <f t="shared" si="0"/>
        <v>0</v>
      </c>
      <c r="H54" s="89"/>
      <c r="I54" s="89"/>
      <c r="J54" s="168"/>
    </row>
    <row r="55" spans="1:10" ht="39" customHeight="1" x14ac:dyDescent="0.25">
      <c r="A55" s="173" t="s">
        <v>153</v>
      </c>
      <c r="B55" s="177" t="s">
        <v>156</v>
      </c>
      <c r="C55" s="177" t="s">
        <v>129</v>
      </c>
      <c r="D55" s="179" t="s">
        <v>0</v>
      </c>
      <c r="E55" s="164">
        <v>0</v>
      </c>
      <c r="F55" s="18">
        <v>0</v>
      </c>
      <c r="G55" s="103">
        <f t="shared" si="0"/>
        <v>0</v>
      </c>
      <c r="H55" s="89"/>
      <c r="I55" s="89"/>
      <c r="J55" s="168"/>
    </row>
    <row r="56" spans="1:10" ht="39" customHeight="1" x14ac:dyDescent="0.25">
      <c r="A56" s="173" t="s">
        <v>157</v>
      </c>
      <c r="B56" s="177" t="s">
        <v>20</v>
      </c>
      <c r="C56" s="177" t="s">
        <v>129</v>
      </c>
      <c r="D56" s="179" t="s">
        <v>0</v>
      </c>
      <c r="E56" s="164">
        <v>0</v>
      </c>
      <c r="F56" s="18">
        <v>0</v>
      </c>
      <c r="G56" s="103">
        <f t="shared" si="0"/>
        <v>0</v>
      </c>
      <c r="H56" s="89"/>
      <c r="I56" s="89"/>
      <c r="J56" s="168"/>
    </row>
    <row r="57" spans="1:10" ht="39" customHeight="1" x14ac:dyDescent="0.25">
      <c r="A57" s="173" t="s">
        <v>158</v>
      </c>
      <c r="B57" s="177" t="s">
        <v>20</v>
      </c>
      <c r="C57" s="177" t="s">
        <v>129</v>
      </c>
      <c r="D57" s="179" t="s">
        <v>0</v>
      </c>
      <c r="E57" s="164">
        <v>0</v>
      </c>
      <c r="F57" s="18">
        <v>0</v>
      </c>
      <c r="G57" s="103">
        <f t="shared" si="0"/>
        <v>0</v>
      </c>
      <c r="H57" s="89"/>
      <c r="I57" s="89"/>
      <c r="J57" s="168"/>
    </row>
    <row r="58" spans="1:10" ht="39" customHeight="1" x14ac:dyDescent="0.25">
      <c r="A58" s="173" t="s">
        <v>159</v>
      </c>
      <c r="B58" s="177" t="s">
        <v>20</v>
      </c>
      <c r="C58" s="177" t="s">
        <v>129</v>
      </c>
      <c r="D58" s="179" t="s">
        <v>0</v>
      </c>
      <c r="E58" s="164">
        <v>0</v>
      </c>
      <c r="F58" s="18">
        <v>0</v>
      </c>
      <c r="G58" s="103">
        <f t="shared" si="0"/>
        <v>0</v>
      </c>
      <c r="H58" s="89"/>
      <c r="I58" s="89"/>
      <c r="J58" s="168"/>
    </row>
    <row r="59" spans="1:10" ht="39" customHeight="1" x14ac:dyDescent="0.25">
      <c r="A59" s="173" t="s">
        <v>160</v>
      </c>
      <c r="B59" s="177" t="s">
        <v>20</v>
      </c>
      <c r="C59" s="177" t="s">
        <v>161</v>
      </c>
      <c r="D59" s="179" t="s">
        <v>0</v>
      </c>
      <c r="E59" s="164">
        <v>0</v>
      </c>
      <c r="F59" s="18">
        <v>0</v>
      </c>
      <c r="G59" s="103">
        <f t="shared" si="0"/>
        <v>0</v>
      </c>
      <c r="H59" s="89"/>
      <c r="I59" s="89"/>
      <c r="J59" s="168"/>
    </row>
    <row r="60" spans="1:10" ht="39" customHeight="1" x14ac:dyDescent="0.25">
      <c r="A60" s="173" t="s">
        <v>162</v>
      </c>
      <c r="B60" s="177" t="s">
        <v>20</v>
      </c>
      <c r="C60" s="177" t="s">
        <v>129</v>
      </c>
      <c r="D60" s="179" t="s">
        <v>0</v>
      </c>
      <c r="E60" s="164">
        <v>0</v>
      </c>
      <c r="F60" s="18">
        <v>0</v>
      </c>
      <c r="G60" s="103">
        <f t="shared" si="0"/>
        <v>0</v>
      </c>
      <c r="H60" s="89"/>
      <c r="I60" s="89"/>
      <c r="J60" s="168"/>
    </row>
    <row r="61" spans="1:10" ht="39" customHeight="1" x14ac:dyDescent="0.25">
      <c r="A61" s="173" t="s">
        <v>163</v>
      </c>
      <c r="B61" s="177" t="s">
        <v>20</v>
      </c>
      <c r="C61" s="177" t="s">
        <v>129</v>
      </c>
      <c r="D61" s="179" t="s">
        <v>0</v>
      </c>
      <c r="E61" s="164">
        <v>0</v>
      </c>
      <c r="F61" s="18">
        <v>0</v>
      </c>
      <c r="G61" s="103">
        <f t="shared" si="0"/>
        <v>0</v>
      </c>
      <c r="H61" s="89"/>
      <c r="I61" s="89"/>
      <c r="J61" s="168"/>
    </row>
    <row r="62" spans="1:10" ht="39" customHeight="1" x14ac:dyDescent="0.25">
      <c r="A62" s="173" t="s">
        <v>164</v>
      </c>
      <c r="B62" s="177" t="s">
        <v>20</v>
      </c>
      <c r="C62" s="177" t="s">
        <v>129</v>
      </c>
      <c r="D62" s="179" t="s">
        <v>0</v>
      </c>
      <c r="E62" s="164">
        <v>0</v>
      </c>
      <c r="F62" s="18">
        <v>0</v>
      </c>
      <c r="G62" s="103">
        <f t="shared" si="0"/>
        <v>0</v>
      </c>
      <c r="H62" s="89"/>
      <c r="I62" s="89"/>
      <c r="J62" s="168"/>
    </row>
    <row r="63" spans="1:10" ht="39" customHeight="1" x14ac:dyDescent="0.25">
      <c r="A63" s="173" t="s">
        <v>165</v>
      </c>
      <c r="B63" s="177" t="s">
        <v>20</v>
      </c>
      <c r="C63" s="177" t="s">
        <v>129</v>
      </c>
      <c r="D63" s="179" t="s">
        <v>0</v>
      </c>
      <c r="E63" s="164">
        <v>0</v>
      </c>
      <c r="F63" s="18">
        <v>0</v>
      </c>
      <c r="G63" s="103">
        <f t="shared" si="0"/>
        <v>0</v>
      </c>
      <c r="H63" s="89"/>
      <c r="I63" s="89"/>
      <c r="J63" s="168"/>
    </row>
    <row r="64" spans="1:10" ht="39" customHeight="1" x14ac:dyDescent="0.25">
      <c r="A64" s="173" t="s">
        <v>166</v>
      </c>
      <c r="B64" s="177" t="s">
        <v>20</v>
      </c>
      <c r="C64" s="177" t="s">
        <v>129</v>
      </c>
      <c r="D64" s="179" t="s">
        <v>0</v>
      </c>
      <c r="E64" s="164">
        <v>0</v>
      </c>
      <c r="F64" s="18">
        <v>0</v>
      </c>
      <c r="G64" s="103">
        <f t="shared" si="0"/>
        <v>0</v>
      </c>
      <c r="H64" s="89"/>
      <c r="I64" s="89"/>
      <c r="J64" s="168"/>
    </row>
    <row r="65" spans="1:10" ht="39" customHeight="1" x14ac:dyDescent="0.25">
      <c r="A65" s="173" t="s">
        <v>167</v>
      </c>
      <c r="B65" s="177" t="s">
        <v>20</v>
      </c>
      <c r="C65" s="177" t="s">
        <v>129</v>
      </c>
      <c r="D65" s="179" t="s">
        <v>0</v>
      </c>
      <c r="E65" s="164">
        <v>0</v>
      </c>
      <c r="F65" s="18">
        <v>0</v>
      </c>
      <c r="G65" s="103">
        <f t="shared" si="0"/>
        <v>0</v>
      </c>
      <c r="H65" s="89"/>
      <c r="I65" s="89"/>
      <c r="J65" s="168"/>
    </row>
    <row r="66" spans="1:10" ht="39" customHeight="1" x14ac:dyDescent="0.25">
      <c r="A66" s="173" t="s">
        <v>168</v>
      </c>
      <c r="B66" s="177" t="s">
        <v>20</v>
      </c>
      <c r="C66" s="177" t="s">
        <v>129</v>
      </c>
      <c r="D66" s="179" t="s">
        <v>0</v>
      </c>
      <c r="E66" s="164">
        <v>0</v>
      </c>
      <c r="F66" s="18">
        <v>0</v>
      </c>
      <c r="G66" s="103">
        <f t="shared" si="0"/>
        <v>0</v>
      </c>
      <c r="H66" s="89"/>
      <c r="I66" s="89"/>
      <c r="J66" s="168"/>
    </row>
    <row r="67" spans="1:10" ht="39" customHeight="1" x14ac:dyDescent="0.25">
      <c r="A67" s="173" t="s">
        <v>169</v>
      </c>
      <c r="B67" s="177" t="s">
        <v>20</v>
      </c>
      <c r="C67" s="177" t="s">
        <v>129</v>
      </c>
      <c r="D67" s="179" t="s">
        <v>0</v>
      </c>
      <c r="E67" s="164">
        <v>0</v>
      </c>
      <c r="F67" s="18">
        <v>0</v>
      </c>
      <c r="G67" s="103">
        <f t="shared" ref="G67:G68" si="1">SUM(E67:F67)</f>
        <v>0</v>
      </c>
      <c r="H67" s="89"/>
      <c r="I67" s="89"/>
      <c r="J67" s="168"/>
    </row>
    <row r="68" spans="1:10" ht="39" customHeight="1" thickBot="1" x14ac:dyDescent="0.3">
      <c r="A68" s="173" t="s">
        <v>170</v>
      </c>
      <c r="B68" s="177" t="s">
        <v>20</v>
      </c>
      <c r="C68" s="177" t="s">
        <v>129</v>
      </c>
      <c r="D68" s="179" t="s">
        <v>0</v>
      </c>
      <c r="E68" s="165">
        <v>0</v>
      </c>
      <c r="F68" s="26">
        <v>0</v>
      </c>
      <c r="G68" s="104">
        <f t="shared" si="1"/>
        <v>0</v>
      </c>
      <c r="H68" s="93"/>
      <c r="I68" s="93"/>
      <c r="J68" s="169"/>
    </row>
    <row r="69" spans="1:10" ht="12.75" customHeight="1" x14ac:dyDescent="0.25">
      <c r="A69" s="166"/>
      <c r="B69" s="167"/>
      <c r="C69" s="167"/>
      <c r="D69" s="167"/>
      <c r="E69" s="166"/>
    </row>
    <row r="70" spans="1:10" ht="22.5" customHeight="1" x14ac:dyDescent="0.25">
      <c r="A70" s="255" t="s">
        <v>237</v>
      </c>
      <c r="B70" s="254"/>
      <c r="C70" s="254"/>
      <c r="D70" s="254"/>
      <c r="E70" s="254"/>
      <c r="F70" s="254"/>
      <c r="G70" s="254"/>
      <c r="H70" s="254"/>
      <c r="I70" s="254"/>
      <c r="J70" s="254"/>
    </row>
    <row r="71" spans="1:10" ht="21.75" customHeight="1" x14ac:dyDescent="0.25">
      <c r="A71" s="258" t="s">
        <v>225</v>
      </c>
      <c r="B71" s="259"/>
      <c r="C71" s="259"/>
      <c r="D71" s="259"/>
      <c r="E71" s="259"/>
      <c r="F71" s="259"/>
      <c r="G71" s="180"/>
      <c r="H71" s="181"/>
      <c r="I71" s="181"/>
      <c r="J71" s="181"/>
    </row>
    <row r="72" spans="1:10" ht="22.5" customHeight="1" x14ac:dyDescent="0.25">
      <c r="A72" s="253" t="s">
        <v>236</v>
      </c>
      <c r="B72" s="254"/>
      <c r="C72" s="254"/>
      <c r="D72" s="254"/>
      <c r="E72" s="254"/>
      <c r="F72" s="254"/>
      <c r="G72" s="254"/>
      <c r="H72" s="254"/>
      <c r="I72" s="254"/>
      <c r="J72" s="254"/>
    </row>
    <row r="73" spans="1:10" ht="36.75" customHeight="1" x14ac:dyDescent="0.25">
      <c r="A73" s="256" t="s">
        <v>238</v>
      </c>
      <c r="B73" s="257"/>
      <c r="C73" s="257"/>
      <c r="D73" s="257"/>
      <c r="E73" s="257"/>
      <c r="F73" s="257"/>
      <c r="G73" s="182"/>
      <c r="H73" s="183"/>
      <c r="I73" s="183"/>
      <c r="J73" s="183"/>
    </row>
    <row r="74" spans="1:10" ht="33.75" customHeight="1" x14ac:dyDescent="0.25">
      <c r="A74" s="248" t="s">
        <v>239</v>
      </c>
      <c r="B74" s="249"/>
      <c r="C74" s="249"/>
      <c r="D74" s="249"/>
      <c r="E74" s="249"/>
      <c r="F74" s="249"/>
      <c r="G74" s="184"/>
      <c r="H74" s="185"/>
      <c r="I74" s="185"/>
      <c r="J74" s="185"/>
    </row>
    <row r="75" spans="1:10" ht="23.25" customHeight="1" x14ac:dyDescent="0.25">
      <c r="A75" s="248" t="s">
        <v>240</v>
      </c>
      <c r="B75" s="249"/>
      <c r="C75" s="249"/>
      <c r="D75" s="249"/>
      <c r="E75" s="249"/>
      <c r="F75" s="249"/>
      <c r="G75" s="249"/>
      <c r="H75" s="249"/>
      <c r="I75" s="249"/>
      <c r="J75" s="249"/>
    </row>
    <row r="76" spans="1:10" ht="33" customHeight="1" x14ac:dyDescent="0.25"/>
    <row r="77" spans="1:10" ht="33" customHeight="1" x14ac:dyDescent="0.25"/>
  </sheetData>
  <sheetProtection algorithmName="SHA-512" hashValue="Rfe4RwHDFVWjZ4UK3nGfXqvKx6Q7P8fYumyB6//emBcgIygjwAXxtJtbYISZTdTeWcgfbsDDY2aLApCj2WPMaw==" saltValue="TZpOb1PVVU6wPGNr1aY1zA==" spinCount="100000" sheet="1" objects="1" scenarios="1" formatColumns="0" formatRows="0"/>
  <mergeCells count="7">
    <mergeCell ref="A75:J75"/>
    <mergeCell ref="E1:J1"/>
    <mergeCell ref="A72:J72"/>
    <mergeCell ref="A70:J70"/>
    <mergeCell ref="A74:F74"/>
    <mergeCell ref="A73:F73"/>
    <mergeCell ref="A71:F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B666-6E16-454A-B2EB-98411F6EAC26}">
  <dimension ref="A1:J9"/>
  <sheetViews>
    <sheetView zoomScale="110" zoomScaleNormal="110" workbookViewId="0">
      <pane xSplit="1" ySplit="2" topLeftCell="B3" activePane="bottomRight" state="frozen"/>
      <selection pane="topRight" activeCell="B1" sqref="B1"/>
      <selection pane="bottomLeft" activeCell="A3" sqref="A3"/>
      <selection pane="bottomRight" activeCell="A6" sqref="A6"/>
    </sheetView>
  </sheetViews>
  <sheetFormatPr defaultRowHeight="15" x14ac:dyDescent="0.25"/>
  <cols>
    <col min="1" max="1" width="91.42578125" style="91" customWidth="1"/>
    <col min="2" max="2" width="9.5703125" style="91" customWidth="1"/>
    <col min="3" max="4" width="14.5703125" style="91" customWidth="1"/>
    <col min="5" max="5" width="19.7109375" style="91" customWidth="1"/>
    <col min="6" max="7" width="19.7109375" style="95" customWidth="1"/>
    <col min="8" max="8" width="43.7109375" style="95" customWidth="1"/>
    <col min="9" max="10" width="9.140625" style="91"/>
    <col min="11" max="16384" width="9.140625" style="81"/>
  </cols>
  <sheetData>
    <row r="1" spans="1:10" ht="24" customHeight="1" thickBot="1" x14ac:dyDescent="0.3">
      <c r="A1" s="260" t="s">
        <v>235</v>
      </c>
      <c r="B1" s="261"/>
      <c r="C1" s="263" t="s">
        <v>220</v>
      </c>
      <c r="D1" s="264"/>
      <c r="E1" s="264"/>
      <c r="F1" s="264"/>
      <c r="G1" s="264"/>
      <c r="H1" s="265"/>
      <c r="I1" s="80"/>
      <c r="J1" s="80"/>
    </row>
    <row r="2" spans="1:10" s="86" customFormat="1" ht="76.5" customHeight="1" thickBot="1" x14ac:dyDescent="0.3">
      <c r="A2" s="96" t="s">
        <v>222</v>
      </c>
      <c r="B2" s="97" t="s">
        <v>0</v>
      </c>
      <c r="C2" s="82" t="s">
        <v>52</v>
      </c>
      <c r="D2" s="83" t="s">
        <v>228</v>
      </c>
      <c r="E2" s="30" t="s">
        <v>351</v>
      </c>
      <c r="F2" s="84" t="s">
        <v>246</v>
      </c>
      <c r="G2" s="84" t="s">
        <v>247</v>
      </c>
      <c r="H2" s="85" t="s">
        <v>248</v>
      </c>
    </row>
    <row r="3" spans="1:10" ht="54" customHeight="1" x14ac:dyDescent="0.25">
      <c r="A3" s="98" t="s">
        <v>56</v>
      </c>
      <c r="B3" s="99" t="s">
        <v>53</v>
      </c>
      <c r="C3" s="87">
        <v>0</v>
      </c>
      <c r="D3" s="88">
        <v>0</v>
      </c>
      <c r="E3" s="102">
        <f>SUM(C3:D3)</f>
        <v>0</v>
      </c>
      <c r="F3" s="89"/>
      <c r="G3" s="89"/>
      <c r="H3" s="90"/>
    </row>
    <row r="4" spans="1:10" ht="54" customHeight="1" x14ac:dyDescent="0.25">
      <c r="A4" s="100" t="s">
        <v>57</v>
      </c>
      <c r="B4" s="101" t="s">
        <v>54</v>
      </c>
      <c r="C4" s="17">
        <v>0</v>
      </c>
      <c r="D4" s="18">
        <v>0</v>
      </c>
      <c r="E4" s="103">
        <f t="shared" ref="E4:E8" si="0">SUM(C4:D4)</f>
        <v>0</v>
      </c>
      <c r="F4" s="89"/>
      <c r="G4" s="89"/>
      <c r="H4" s="92"/>
    </row>
    <row r="5" spans="1:10" ht="66" customHeight="1" x14ac:dyDescent="0.25">
      <c r="A5" s="100" t="s">
        <v>58</v>
      </c>
      <c r="B5" s="101" t="s">
        <v>55</v>
      </c>
      <c r="C5" s="17">
        <v>0</v>
      </c>
      <c r="D5" s="18">
        <v>0</v>
      </c>
      <c r="E5" s="103">
        <f t="shared" si="0"/>
        <v>0</v>
      </c>
      <c r="F5" s="89"/>
      <c r="G5" s="89"/>
      <c r="H5" s="92"/>
    </row>
    <row r="6" spans="1:10" ht="66" customHeight="1" x14ac:dyDescent="0.25">
      <c r="A6" s="100" t="s">
        <v>59</v>
      </c>
      <c r="B6" s="101" t="s">
        <v>55</v>
      </c>
      <c r="C6" s="17">
        <v>0</v>
      </c>
      <c r="D6" s="18">
        <v>0</v>
      </c>
      <c r="E6" s="103">
        <f t="shared" si="0"/>
        <v>0</v>
      </c>
      <c r="F6" s="89"/>
      <c r="G6" s="89"/>
      <c r="H6" s="92"/>
    </row>
    <row r="7" spans="1:10" ht="82.5" customHeight="1" x14ac:dyDescent="0.25">
      <c r="A7" s="100" t="s">
        <v>60</v>
      </c>
      <c r="B7" s="101" t="s">
        <v>54</v>
      </c>
      <c r="C7" s="17">
        <v>0</v>
      </c>
      <c r="D7" s="18">
        <v>0</v>
      </c>
      <c r="E7" s="103">
        <f t="shared" si="0"/>
        <v>0</v>
      </c>
      <c r="F7" s="89"/>
      <c r="G7" s="89"/>
      <c r="H7" s="92"/>
    </row>
    <row r="8" spans="1:10" ht="54" customHeight="1" thickBot="1" x14ac:dyDescent="0.3">
      <c r="A8" s="100" t="s">
        <v>61</v>
      </c>
      <c r="B8" s="101" t="s">
        <v>54</v>
      </c>
      <c r="C8" s="25">
        <v>0</v>
      </c>
      <c r="D8" s="26">
        <v>0</v>
      </c>
      <c r="E8" s="104">
        <f t="shared" si="0"/>
        <v>0</v>
      </c>
      <c r="F8" s="93"/>
      <c r="G8" s="93"/>
      <c r="H8" s="94"/>
    </row>
    <row r="9" spans="1:10" ht="41.25" customHeight="1" x14ac:dyDescent="0.25">
      <c r="A9" s="262"/>
      <c r="B9" s="262"/>
      <c r="C9" s="262"/>
      <c r="D9" s="262"/>
    </row>
  </sheetData>
  <sheetProtection algorithmName="SHA-512" hashValue="ZpbVP3AoHJnGwiQh3A8FHM6Mvn4dqfp+imZvH2iSSqbRYn1UrnqczKvIYs9ZpKf0h5BCk+84pGHCQxVMm/byNw==" saltValue="+GXmZdy7viDzBrDLuuKo1Q==" spinCount="100000" sheet="1" objects="1" scenarios="1" formatColumns="0" formatRows="0"/>
  <mergeCells count="3">
    <mergeCell ref="A1:B1"/>
    <mergeCell ref="A9:D9"/>
    <mergeCell ref="C1:H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93F8-1A47-49FC-9A4A-B990005EB743}">
  <dimension ref="A1:R42"/>
  <sheetViews>
    <sheetView zoomScale="110" zoomScaleNormal="110" workbookViewId="0">
      <pane xSplit="2" ySplit="4" topLeftCell="C5" activePane="bottomRight" state="frozen"/>
      <selection pane="topRight" activeCell="C1" sqref="C1"/>
      <selection pane="bottomLeft" activeCell="A6" sqref="A6"/>
      <selection pane="bottomRight" activeCell="P23" sqref="P23"/>
    </sheetView>
  </sheetViews>
  <sheetFormatPr defaultColWidth="19.28515625" defaultRowHeight="15" x14ac:dyDescent="0.25"/>
  <cols>
    <col min="1" max="1" width="20.5703125" style="91" customWidth="1"/>
    <col min="2" max="2" width="11.140625" style="127" customWidth="1"/>
    <col min="3" max="14" width="7.5703125" style="126" customWidth="1"/>
    <col min="15" max="15" width="20.85546875" style="91" customWidth="1"/>
    <col min="16" max="16" width="28.5703125" style="95" customWidth="1"/>
    <col min="17" max="17" width="34.85546875" style="95" customWidth="1"/>
    <col min="18" max="16384" width="19.28515625" style="91"/>
  </cols>
  <sheetData>
    <row r="1" spans="1:18" s="10" customFormat="1" ht="28.5" customHeight="1" thickBot="1" x14ac:dyDescent="0.3">
      <c r="A1" s="284" t="s">
        <v>245</v>
      </c>
      <c r="B1" s="285"/>
      <c r="C1" s="275" t="s">
        <v>220</v>
      </c>
      <c r="D1" s="276"/>
      <c r="E1" s="276"/>
      <c r="F1" s="276"/>
      <c r="G1" s="276"/>
      <c r="H1" s="276"/>
      <c r="I1" s="276"/>
      <c r="J1" s="276"/>
      <c r="K1" s="276"/>
      <c r="L1" s="276"/>
      <c r="M1" s="276"/>
      <c r="N1" s="276"/>
      <c r="O1" s="276"/>
      <c r="P1" s="276"/>
      <c r="Q1" s="277"/>
      <c r="R1" s="111"/>
    </row>
    <row r="2" spans="1:18" ht="16.5" customHeight="1" x14ac:dyDescent="0.25">
      <c r="A2" s="282" t="s">
        <v>258</v>
      </c>
      <c r="B2" s="283"/>
      <c r="C2" s="273" t="s">
        <v>52</v>
      </c>
      <c r="D2" s="274"/>
      <c r="E2" s="274"/>
      <c r="F2" s="274"/>
      <c r="G2" s="274"/>
      <c r="H2" s="274"/>
      <c r="I2" s="274"/>
      <c r="J2" s="274"/>
      <c r="K2" s="274"/>
      <c r="L2" s="274"/>
      <c r="M2" s="274"/>
      <c r="N2" s="274"/>
      <c r="O2" s="112" t="s">
        <v>228</v>
      </c>
      <c r="P2" s="113" t="s">
        <v>251</v>
      </c>
      <c r="Q2" s="114" t="s">
        <v>221</v>
      </c>
      <c r="R2" s="10"/>
    </row>
    <row r="3" spans="1:18" ht="16.5" customHeight="1" x14ac:dyDescent="0.25">
      <c r="A3" s="115"/>
      <c r="B3" s="116"/>
      <c r="C3" s="268" t="s">
        <v>62</v>
      </c>
      <c r="D3" s="269"/>
      <c r="E3" s="269"/>
      <c r="F3" s="269"/>
      <c r="G3" s="269"/>
      <c r="H3" s="269"/>
      <c r="I3" s="269"/>
      <c r="J3" s="269"/>
      <c r="K3" s="269"/>
      <c r="L3" s="269"/>
      <c r="M3" s="269"/>
      <c r="N3" s="269"/>
      <c r="O3" s="278" t="s">
        <v>357</v>
      </c>
      <c r="P3" s="117"/>
      <c r="Q3" s="280"/>
      <c r="R3" s="10"/>
    </row>
    <row r="4" spans="1:18" ht="66" customHeight="1" x14ac:dyDescent="0.25">
      <c r="A4" s="128" t="s">
        <v>63</v>
      </c>
      <c r="B4" s="129" t="s">
        <v>244</v>
      </c>
      <c r="C4" s="139">
        <v>2</v>
      </c>
      <c r="D4" s="140">
        <v>3</v>
      </c>
      <c r="E4" s="140">
        <v>4</v>
      </c>
      <c r="F4" s="140">
        <v>5</v>
      </c>
      <c r="G4" s="140">
        <v>7.5</v>
      </c>
      <c r="H4" s="140">
        <v>10</v>
      </c>
      <c r="I4" s="140">
        <v>15</v>
      </c>
      <c r="J4" s="140">
        <v>20</v>
      </c>
      <c r="K4" s="140">
        <v>25</v>
      </c>
      <c r="L4" s="140">
        <v>30</v>
      </c>
      <c r="M4" s="140">
        <v>40</v>
      </c>
      <c r="N4" s="140">
        <v>50</v>
      </c>
      <c r="O4" s="279"/>
      <c r="P4" s="118"/>
      <c r="Q4" s="281"/>
      <c r="R4" s="10"/>
    </row>
    <row r="5" spans="1:18" ht="26.25" customHeight="1" x14ac:dyDescent="0.25">
      <c r="A5" s="130" t="s">
        <v>256</v>
      </c>
      <c r="B5" s="131"/>
      <c r="C5" s="105"/>
      <c r="D5" s="105"/>
      <c r="E5" s="105"/>
      <c r="F5" s="105"/>
      <c r="G5" s="105"/>
      <c r="H5" s="105"/>
      <c r="I5" s="105"/>
      <c r="J5" s="105"/>
      <c r="K5" s="105"/>
      <c r="L5" s="105"/>
      <c r="M5" s="105"/>
      <c r="N5" s="105"/>
      <c r="O5" s="105"/>
      <c r="P5" s="107"/>
      <c r="Q5" s="108"/>
      <c r="R5" s="10"/>
    </row>
    <row r="6" spans="1:18" ht="37.5" customHeight="1" x14ac:dyDescent="0.25">
      <c r="A6" s="132" t="s">
        <v>64</v>
      </c>
      <c r="B6" s="133" t="s">
        <v>65</v>
      </c>
      <c r="C6" s="119">
        <v>0</v>
      </c>
      <c r="D6" s="120">
        <v>0</v>
      </c>
      <c r="E6" s="120">
        <v>0</v>
      </c>
      <c r="F6" s="120">
        <v>0</v>
      </c>
      <c r="G6" s="120">
        <v>0</v>
      </c>
      <c r="H6" s="120">
        <v>0</v>
      </c>
      <c r="I6" s="120">
        <v>0</v>
      </c>
      <c r="J6" s="120">
        <v>0</v>
      </c>
      <c r="K6" s="120">
        <v>0</v>
      </c>
      <c r="L6" s="120">
        <v>0</v>
      </c>
      <c r="M6" s="120">
        <v>0</v>
      </c>
      <c r="N6" s="120">
        <v>0</v>
      </c>
      <c r="O6" s="120">
        <v>0</v>
      </c>
      <c r="P6" s="121"/>
      <c r="Q6" s="92"/>
      <c r="R6" s="10"/>
    </row>
    <row r="7" spans="1:18" ht="37.5" customHeight="1" x14ac:dyDescent="0.25">
      <c r="A7" s="132" t="s">
        <v>67</v>
      </c>
      <c r="B7" s="133" t="s">
        <v>65</v>
      </c>
      <c r="C7" s="119">
        <v>0</v>
      </c>
      <c r="D7" s="120">
        <v>0</v>
      </c>
      <c r="E7" s="120">
        <v>0</v>
      </c>
      <c r="F7" s="120">
        <v>0</v>
      </c>
      <c r="G7" s="120">
        <v>0</v>
      </c>
      <c r="H7" s="120">
        <v>0</v>
      </c>
      <c r="I7" s="120">
        <v>0</v>
      </c>
      <c r="J7" s="120">
        <v>0</v>
      </c>
      <c r="K7" s="120">
        <v>0</v>
      </c>
      <c r="L7" s="120">
        <v>0</v>
      </c>
      <c r="M7" s="120">
        <v>0</v>
      </c>
      <c r="N7" s="120">
        <v>0</v>
      </c>
      <c r="O7" s="120">
        <v>0</v>
      </c>
      <c r="P7" s="121"/>
      <c r="Q7" s="92"/>
      <c r="R7" s="10"/>
    </row>
    <row r="8" spans="1:18" ht="37.5" customHeight="1" x14ac:dyDescent="0.25">
      <c r="A8" s="132" t="s">
        <v>69</v>
      </c>
      <c r="B8" s="133" t="s">
        <v>65</v>
      </c>
      <c r="C8" s="119">
        <v>0</v>
      </c>
      <c r="D8" s="120">
        <v>0</v>
      </c>
      <c r="E8" s="120">
        <v>0</v>
      </c>
      <c r="F8" s="120">
        <v>0</v>
      </c>
      <c r="G8" s="120">
        <v>0</v>
      </c>
      <c r="H8" s="120">
        <v>0</v>
      </c>
      <c r="I8" s="120">
        <v>0</v>
      </c>
      <c r="J8" s="120">
        <v>0</v>
      </c>
      <c r="K8" s="120">
        <v>0</v>
      </c>
      <c r="L8" s="120">
        <v>0</v>
      </c>
      <c r="M8" s="120">
        <v>0</v>
      </c>
      <c r="N8" s="120">
        <v>0</v>
      </c>
      <c r="O8" s="120">
        <v>0</v>
      </c>
      <c r="P8" s="121"/>
      <c r="Q8" s="92"/>
      <c r="R8" s="10"/>
    </row>
    <row r="9" spans="1:18" ht="37.5" customHeight="1" x14ac:dyDescent="0.25">
      <c r="A9" s="132" t="s">
        <v>71</v>
      </c>
      <c r="B9" s="133" t="s">
        <v>65</v>
      </c>
      <c r="C9" s="119">
        <v>0</v>
      </c>
      <c r="D9" s="120">
        <v>0</v>
      </c>
      <c r="E9" s="120">
        <v>0</v>
      </c>
      <c r="F9" s="120">
        <v>0</v>
      </c>
      <c r="G9" s="120">
        <v>0</v>
      </c>
      <c r="H9" s="120">
        <v>0</v>
      </c>
      <c r="I9" s="120">
        <v>0</v>
      </c>
      <c r="J9" s="120">
        <v>0</v>
      </c>
      <c r="K9" s="120">
        <v>0</v>
      </c>
      <c r="L9" s="120">
        <v>0</v>
      </c>
      <c r="M9" s="120">
        <v>0</v>
      </c>
      <c r="N9" s="120">
        <v>0</v>
      </c>
      <c r="O9" s="120">
        <v>0</v>
      </c>
      <c r="P9" s="121"/>
      <c r="Q9" s="92"/>
      <c r="R9" s="10"/>
    </row>
    <row r="10" spans="1:18" ht="37.5" customHeight="1" x14ac:dyDescent="0.25">
      <c r="A10" s="132" t="s">
        <v>73</v>
      </c>
      <c r="B10" s="133" t="s">
        <v>65</v>
      </c>
      <c r="C10" s="119">
        <v>0</v>
      </c>
      <c r="D10" s="120">
        <v>0</v>
      </c>
      <c r="E10" s="120">
        <v>0</v>
      </c>
      <c r="F10" s="120">
        <v>0</v>
      </c>
      <c r="G10" s="120">
        <v>0</v>
      </c>
      <c r="H10" s="120">
        <v>0</v>
      </c>
      <c r="I10" s="120">
        <v>0</v>
      </c>
      <c r="J10" s="120">
        <v>0</v>
      </c>
      <c r="K10" s="120">
        <v>0</v>
      </c>
      <c r="L10" s="120">
        <v>0</v>
      </c>
      <c r="M10" s="120">
        <v>0</v>
      </c>
      <c r="N10" s="120">
        <v>0</v>
      </c>
      <c r="O10" s="120">
        <v>0</v>
      </c>
      <c r="P10" s="121"/>
      <c r="Q10" s="92"/>
    </row>
    <row r="11" spans="1:18" ht="37.5" customHeight="1" x14ac:dyDescent="0.25">
      <c r="A11" s="132" t="s">
        <v>75</v>
      </c>
      <c r="B11" s="133" t="s">
        <v>65</v>
      </c>
      <c r="C11" s="119">
        <v>0</v>
      </c>
      <c r="D11" s="120">
        <v>0</v>
      </c>
      <c r="E11" s="120">
        <v>0</v>
      </c>
      <c r="F11" s="120">
        <v>0</v>
      </c>
      <c r="G11" s="120">
        <v>0</v>
      </c>
      <c r="H11" s="120">
        <v>0</v>
      </c>
      <c r="I11" s="120">
        <v>0</v>
      </c>
      <c r="J11" s="120">
        <v>0</v>
      </c>
      <c r="K11" s="120">
        <v>0</v>
      </c>
      <c r="L11" s="120">
        <v>0</v>
      </c>
      <c r="M11" s="120">
        <v>0</v>
      </c>
      <c r="N11" s="120">
        <v>0</v>
      </c>
      <c r="O11" s="120">
        <v>0</v>
      </c>
      <c r="P11" s="121"/>
      <c r="Q11" s="92"/>
    </row>
    <row r="12" spans="1:18" ht="37.5" customHeight="1" x14ac:dyDescent="0.25">
      <c r="A12" s="132" t="s">
        <v>77</v>
      </c>
      <c r="B12" s="133" t="s">
        <v>78</v>
      </c>
      <c r="C12" s="119">
        <v>0</v>
      </c>
      <c r="D12" s="120">
        <v>0</v>
      </c>
      <c r="E12" s="120">
        <v>0</v>
      </c>
      <c r="F12" s="120">
        <v>0</v>
      </c>
      <c r="G12" s="120">
        <v>0</v>
      </c>
      <c r="H12" s="120">
        <v>0</v>
      </c>
      <c r="I12" s="120">
        <v>0</v>
      </c>
      <c r="J12" s="120">
        <v>0</v>
      </c>
      <c r="K12" s="120">
        <v>0</v>
      </c>
      <c r="L12" s="120">
        <v>0</v>
      </c>
      <c r="M12" s="120">
        <v>0</v>
      </c>
      <c r="N12" s="120">
        <v>0</v>
      </c>
      <c r="O12" s="120">
        <v>0</v>
      </c>
      <c r="P12" s="121"/>
      <c r="Q12" s="92"/>
    </row>
    <row r="13" spans="1:18" ht="37.5" customHeight="1" x14ac:dyDescent="0.25">
      <c r="A13" s="132" t="s">
        <v>80</v>
      </c>
      <c r="B13" s="133" t="s">
        <v>78</v>
      </c>
      <c r="C13" s="119">
        <v>0</v>
      </c>
      <c r="D13" s="120">
        <v>0</v>
      </c>
      <c r="E13" s="120">
        <v>0</v>
      </c>
      <c r="F13" s="120">
        <v>0</v>
      </c>
      <c r="G13" s="120">
        <v>0</v>
      </c>
      <c r="H13" s="120">
        <v>0</v>
      </c>
      <c r="I13" s="120">
        <v>0</v>
      </c>
      <c r="J13" s="120">
        <v>0</v>
      </c>
      <c r="K13" s="120">
        <v>0</v>
      </c>
      <c r="L13" s="120">
        <v>0</v>
      </c>
      <c r="M13" s="120">
        <v>0</v>
      </c>
      <c r="N13" s="120">
        <v>0</v>
      </c>
      <c r="O13" s="120">
        <v>0</v>
      </c>
      <c r="P13" s="121"/>
      <c r="Q13" s="92"/>
    </row>
    <row r="14" spans="1:18" ht="37.5" customHeight="1" x14ac:dyDescent="0.25">
      <c r="A14" s="132" t="s">
        <v>82</v>
      </c>
      <c r="B14" s="133" t="s">
        <v>78</v>
      </c>
      <c r="C14" s="119">
        <v>0</v>
      </c>
      <c r="D14" s="120">
        <v>0</v>
      </c>
      <c r="E14" s="120">
        <v>0</v>
      </c>
      <c r="F14" s="120">
        <v>0</v>
      </c>
      <c r="G14" s="120">
        <v>0</v>
      </c>
      <c r="H14" s="120">
        <v>0</v>
      </c>
      <c r="I14" s="120">
        <v>0</v>
      </c>
      <c r="J14" s="120">
        <v>0</v>
      </c>
      <c r="K14" s="120">
        <v>0</v>
      </c>
      <c r="L14" s="120">
        <v>0</v>
      </c>
      <c r="M14" s="120">
        <v>0</v>
      </c>
      <c r="N14" s="120">
        <v>0</v>
      </c>
      <c r="O14" s="120">
        <v>0</v>
      </c>
      <c r="P14" s="121"/>
      <c r="Q14" s="92"/>
    </row>
    <row r="15" spans="1:18" ht="37.5" customHeight="1" x14ac:dyDescent="0.25">
      <c r="A15" s="132" t="s">
        <v>84</v>
      </c>
      <c r="B15" s="133" t="s">
        <v>78</v>
      </c>
      <c r="C15" s="119">
        <v>0</v>
      </c>
      <c r="D15" s="120">
        <v>0</v>
      </c>
      <c r="E15" s="120">
        <v>0</v>
      </c>
      <c r="F15" s="120">
        <v>0</v>
      </c>
      <c r="G15" s="120">
        <v>0</v>
      </c>
      <c r="H15" s="120">
        <v>0</v>
      </c>
      <c r="I15" s="120">
        <v>0</v>
      </c>
      <c r="J15" s="120">
        <v>0</v>
      </c>
      <c r="K15" s="120">
        <v>0</v>
      </c>
      <c r="L15" s="120">
        <v>0</v>
      </c>
      <c r="M15" s="120">
        <v>0</v>
      </c>
      <c r="N15" s="120">
        <v>0</v>
      </c>
      <c r="O15" s="120">
        <v>0</v>
      </c>
      <c r="P15" s="121"/>
      <c r="Q15" s="92"/>
    </row>
    <row r="16" spans="1:18" ht="37.5" customHeight="1" x14ac:dyDescent="0.25">
      <c r="A16" s="132" t="s">
        <v>87</v>
      </c>
      <c r="B16" s="133" t="s">
        <v>78</v>
      </c>
      <c r="C16" s="119">
        <v>0</v>
      </c>
      <c r="D16" s="120">
        <v>0</v>
      </c>
      <c r="E16" s="120">
        <v>0</v>
      </c>
      <c r="F16" s="120">
        <v>0</v>
      </c>
      <c r="G16" s="120">
        <v>0</v>
      </c>
      <c r="H16" s="120">
        <v>0</v>
      </c>
      <c r="I16" s="120">
        <v>0</v>
      </c>
      <c r="J16" s="120">
        <v>0</v>
      </c>
      <c r="K16" s="120">
        <v>0</v>
      </c>
      <c r="L16" s="120">
        <v>0</v>
      </c>
      <c r="M16" s="120">
        <v>0</v>
      </c>
      <c r="N16" s="120">
        <v>0</v>
      </c>
      <c r="O16" s="120">
        <v>0</v>
      </c>
      <c r="P16" s="121"/>
      <c r="Q16" s="92"/>
    </row>
    <row r="17" spans="1:18" ht="37.5" customHeight="1" x14ac:dyDescent="0.25">
      <c r="A17" s="132" t="s">
        <v>89</v>
      </c>
      <c r="B17" s="133" t="s">
        <v>65</v>
      </c>
      <c r="C17" s="119">
        <v>0</v>
      </c>
      <c r="D17" s="120">
        <v>0</v>
      </c>
      <c r="E17" s="120">
        <v>0</v>
      </c>
      <c r="F17" s="120">
        <v>0</v>
      </c>
      <c r="G17" s="120">
        <v>0</v>
      </c>
      <c r="H17" s="120">
        <v>0</v>
      </c>
      <c r="I17" s="120">
        <v>0</v>
      </c>
      <c r="J17" s="120">
        <v>0</v>
      </c>
      <c r="K17" s="120">
        <v>0</v>
      </c>
      <c r="L17" s="120">
        <v>0</v>
      </c>
      <c r="M17" s="120">
        <v>0</v>
      </c>
      <c r="N17" s="120">
        <v>0</v>
      </c>
      <c r="O17" s="120">
        <v>0</v>
      </c>
      <c r="P17" s="121"/>
      <c r="Q17" s="92"/>
    </row>
    <row r="18" spans="1:18" ht="37.5" customHeight="1" x14ac:dyDescent="0.25">
      <c r="A18" s="132" t="s">
        <v>90</v>
      </c>
      <c r="B18" s="133" t="s">
        <v>78</v>
      </c>
      <c r="C18" s="119">
        <v>0</v>
      </c>
      <c r="D18" s="120">
        <v>0</v>
      </c>
      <c r="E18" s="120">
        <v>0</v>
      </c>
      <c r="F18" s="120">
        <v>0</v>
      </c>
      <c r="G18" s="120">
        <v>0</v>
      </c>
      <c r="H18" s="120">
        <v>0</v>
      </c>
      <c r="I18" s="120">
        <v>0</v>
      </c>
      <c r="J18" s="120">
        <v>0</v>
      </c>
      <c r="K18" s="120">
        <v>0</v>
      </c>
      <c r="L18" s="120">
        <v>0</v>
      </c>
      <c r="M18" s="120">
        <v>0</v>
      </c>
      <c r="N18" s="120">
        <v>0</v>
      </c>
      <c r="O18" s="120">
        <v>0</v>
      </c>
      <c r="P18" s="121"/>
      <c r="Q18" s="92"/>
    </row>
    <row r="19" spans="1:18" ht="23.25" customHeight="1" x14ac:dyDescent="0.25">
      <c r="A19" s="134" t="s">
        <v>257</v>
      </c>
      <c r="B19" s="135"/>
      <c r="C19" s="106"/>
      <c r="D19" s="106"/>
      <c r="E19" s="106"/>
      <c r="F19" s="106"/>
      <c r="G19" s="106"/>
      <c r="H19" s="106"/>
      <c r="I19" s="106"/>
      <c r="J19" s="106"/>
      <c r="K19" s="106"/>
      <c r="L19" s="106"/>
      <c r="M19" s="106"/>
      <c r="N19" s="106"/>
      <c r="O19" s="106"/>
      <c r="P19" s="109"/>
      <c r="Q19" s="110"/>
      <c r="R19" s="10"/>
    </row>
    <row r="20" spans="1:18" ht="37.5" customHeight="1" x14ac:dyDescent="0.25">
      <c r="A20" s="136" t="s">
        <v>66</v>
      </c>
      <c r="B20" s="133" t="s">
        <v>65</v>
      </c>
      <c r="C20" s="119">
        <v>0</v>
      </c>
      <c r="D20" s="120">
        <v>0</v>
      </c>
      <c r="E20" s="120">
        <v>0</v>
      </c>
      <c r="F20" s="120">
        <v>0</v>
      </c>
      <c r="G20" s="120">
        <v>0</v>
      </c>
      <c r="H20" s="120">
        <v>0</v>
      </c>
      <c r="I20" s="120">
        <v>0</v>
      </c>
      <c r="J20" s="120">
        <v>0</v>
      </c>
      <c r="K20" s="120">
        <v>0</v>
      </c>
      <c r="L20" s="120">
        <v>0</v>
      </c>
      <c r="M20" s="120">
        <v>0</v>
      </c>
      <c r="N20" s="120">
        <v>0</v>
      </c>
      <c r="O20" s="120">
        <v>0</v>
      </c>
      <c r="P20" s="121"/>
      <c r="Q20" s="92"/>
    </row>
    <row r="21" spans="1:18" ht="37.5" customHeight="1" x14ac:dyDescent="0.25">
      <c r="A21" s="136" t="s">
        <v>68</v>
      </c>
      <c r="B21" s="133" t="s">
        <v>65</v>
      </c>
      <c r="C21" s="119">
        <v>0</v>
      </c>
      <c r="D21" s="120">
        <v>0</v>
      </c>
      <c r="E21" s="120">
        <v>0</v>
      </c>
      <c r="F21" s="120">
        <v>0</v>
      </c>
      <c r="G21" s="120">
        <v>0</v>
      </c>
      <c r="H21" s="120">
        <v>0</v>
      </c>
      <c r="I21" s="120">
        <v>0</v>
      </c>
      <c r="J21" s="120">
        <v>0</v>
      </c>
      <c r="K21" s="120">
        <v>0</v>
      </c>
      <c r="L21" s="120">
        <v>0</v>
      </c>
      <c r="M21" s="120">
        <v>0</v>
      </c>
      <c r="N21" s="120">
        <v>0</v>
      </c>
      <c r="O21" s="120">
        <v>0</v>
      </c>
      <c r="P21" s="121"/>
      <c r="Q21" s="92"/>
    </row>
    <row r="22" spans="1:18" ht="37.5" customHeight="1" x14ac:dyDescent="0.25">
      <c r="A22" s="136" t="s">
        <v>70</v>
      </c>
      <c r="B22" s="133" t="s">
        <v>65</v>
      </c>
      <c r="C22" s="119">
        <v>0</v>
      </c>
      <c r="D22" s="120">
        <v>0</v>
      </c>
      <c r="E22" s="120">
        <v>0</v>
      </c>
      <c r="F22" s="120">
        <v>0</v>
      </c>
      <c r="G22" s="120">
        <v>0</v>
      </c>
      <c r="H22" s="120">
        <v>0</v>
      </c>
      <c r="I22" s="120">
        <v>0</v>
      </c>
      <c r="J22" s="120">
        <v>0</v>
      </c>
      <c r="K22" s="120">
        <v>0</v>
      </c>
      <c r="L22" s="120">
        <v>0</v>
      </c>
      <c r="M22" s="120">
        <v>0</v>
      </c>
      <c r="N22" s="120">
        <v>0</v>
      </c>
      <c r="O22" s="120">
        <v>0</v>
      </c>
      <c r="P22" s="121"/>
      <c r="Q22" s="92"/>
    </row>
    <row r="23" spans="1:18" ht="37.5" customHeight="1" x14ac:dyDescent="0.25">
      <c r="A23" s="136" t="s">
        <v>72</v>
      </c>
      <c r="B23" s="133" t="s">
        <v>65</v>
      </c>
      <c r="C23" s="119">
        <v>0</v>
      </c>
      <c r="D23" s="120">
        <v>0</v>
      </c>
      <c r="E23" s="120">
        <v>0</v>
      </c>
      <c r="F23" s="120">
        <v>0</v>
      </c>
      <c r="G23" s="120">
        <v>0</v>
      </c>
      <c r="H23" s="120">
        <v>0</v>
      </c>
      <c r="I23" s="120">
        <v>0</v>
      </c>
      <c r="J23" s="120">
        <v>0</v>
      </c>
      <c r="K23" s="120">
        <v>0</v>
      </c>
      <c r="L23" s="120">
        <v>0</v>
      </c>
      <c r="M23" s="120">
        <v>0</v>
      </c>
      <c r="N23" s="120">
        <v>0</v>
      </c>
      <c r="O23" s="120">
        <v>0</v>
      </c>
      <c r="P23" s="121"/>
      <c r="Q23" s="92"/>
    </row>
    <row r="24" spans="1:18" ht="37.5" customHeight="1" x14ac:dyDescent="0.25">
      <c r="A24" s="136" t="s">
        <v>74</v>
      </c>
      <c r="B24" s="133" t="s">
        <v>65</v>
      </c>
      <c r="C24" s="119">
        <v>0</v>
      </c>
      <c r="D24" s="120">
        <v>0</v>
      </c>
      <c r="E24" s="120">
        <v>0</v>
      </c>
      <c r="F24" s="120">
        <v>0</v>
      </c>
      <c r="G24" s="120">
        <v>0</v>
      </c>
      <c r="H24" s="120">
        <v>0</v>
      </c>
      <c r="I24" s="120">
        <v>0</v>
      </c>
      <c r="J24" s="120">
        <v>0</v>
      </c>
      <c r="K24" s="120">
        <v>0</v>
      </c>
      <c r="L24" s="120">
        <v>0</v>
      </c>
      <c r="M24" s="120">
        <v>0</v>
      </c>
      <c r="N24" s="120">
        <v>0</v>
      </c>
      <c r="O24" s="120">
        <v>0</v>
      </c>
      <c r="P24" s="121"/>
      <c r="Q24" s="92"/>
    </row>
    <row r="25" spans="1:18" ht="37.5" customHeight="1" x14ac:dyDescent="0.25">
      <c r="A25" s="136" t="s">
        <v>76</v>
      </c>
      <c r="B25" s="133" t="s">
        <v>65</v>
      </c>
      <c r="C25" s="119">
        <v>0</v>
      </c>
      <c r="D25" s="120">
        <v>0</v>
      </c>
      <c r="E25" s="120">
        <v>0</v>
      </c>
      <c r="F25" s="120">
        <v>0</v>
      </c>
      <c r="G25" s="120">
        <v>0</v>
      </c>
      <c r="H25" s="120">
        <v>0</v>
      </c>
      <c r="I25" s="120">
        <v>0</v>
      </c>
      <c r="J25" s="120">
        <v>0</v>
      </c>
      <c r="K25" s="120">
        <v>0</v>
      </c>
      <c r="L25" s="120">
        <v>0</v>
      </c>
      <c r="M25" s="120">
        <v>0</v>
      </c>
      <c r="N25" s="120">
        <v>0</v>
      </c>
      <c r="O25" s="120">
        <v>0</v>
      </c>
      <c r="P25" s="121"/>
      <c r="Q25" s="92"/>
    </row>
    <row r="26" spans="1:18" ht="37.5" customHeight="1" x14ac:dyDescent="0.25">
      <c r="A26" s="136" t="s">
        <v>79</v>
      </c>
      <c r="B26" s="133" t="s">
        <v>65</v>
      </c>
      <c r="C26" s="119">
        <v>0</v>
      </c>
      <c r="D26" s="120">
        <v>0</v>
      </c>
      <c r="E26" s="120">
        <v>0</v>
      </c>
      <c r="F26" s="120">
        <v>0</v>
      </c>
      <c r="G26" s="120">
        <v>0</v>
      </c>
      <c r="H26" s="120">
        <v>0</v>
      </c>
      <c r="I26" s="120">
        <v>0</v>
      </c>
      <c r="J26" s="120">
        <v>0</v>
      </c>
      <c r="K26" s="120">
        <v>0</v>
      </c>
      <c r="L26" s="120">
        <v>0</v>
      </c>
      <c r="M26" s="120">
        <v>0</v>
      </c>
      <c r="N26" s="120">
        <v>0</v>
      </c>
      <c r="O26" s="120">
        <v>0</v>
      </c>
      <c r="P26" s="121"/>
      <c r="Q26" s="92"/>
    </row>
    <row r="27" spans="1:18" ht="37.5" customHeight="1" x14ac:dyDescent="0.25">
      <c r="A27" s="136" t="s">
        <v>81</v>
      </c>
      <c r="B27" s="133" t="s">
        <v>78</v>
      </c>
      <c r="C27" s="119">
        <v>0</v>
      </c>
      <c r="D27" s="120">
        <v>0</v>
      </c>
      <c r="E27" s="120">
        <v>0</v>
      </c>
      <c r="F27" s="120">
        <v>0</v>
      </c>
      <c r="G27" s="120">
        <v>0</v>
      </c>
      <c r="H27" s="120">
        <v>0</v>
      </c>
      <c r="I27" s="120">
        <v>0</v>
      </c>
      <c r="J27" s="120">
        <v>0</v>
      </c>
      <c r="K27" s="120">
        <v>0</v>
      </c>
      <c r="L27" s="120">
        <v>0</v>
      </c>
      <c r="M27" s="120">
        <v>0</v>
      </c>
      <c r="N27" s="120">
        <v>0</v>
      </c>
      <c r="O27" s="120">
        <v>0</v>
      </c>
      <c r="P27" s="121"/>
      <c r="Q27" s="92"/>
    </row>
    <row r="28" spans="1:18" ht="37.5" customHeight="1" x14ac:dyDescent="0.25">
      <c r="A28" s="136" t="s">
        <v>83</v>
      </c>
      <c r="B28" s="133" t="s">
        <v>78</v>
      </c>
      <c r="C28" s="119">
        <v>0</v>
      </c>
      <c r="D28" s="120">
        <v>0</v>
      </c>
      <c r="E28" s="120">
        <v>0</v>
      </c>
      <c r="F28" s="120">
        <v>0</v>
      </c>
      <c r="G28" s="120">
        <v>0</v>
      </c>
      <c r="H28" s="120">
        <v>0</v>
      </c>
      <c r="I28" s="120">
        <v>0</v>
      </c>
      <c r="J28" s="120">
        <v>0</v>
      </c>
      <c r="K28" s="120">
        <v>0</v>
      </c>
      <c r="L28" s="120">
        <v>0</v>
      </c>
      <c r="M28" s="120">
        <v>0</v>
      </c>
      <c r="N28" s="120">
        <v>0</v>
      </c>
      <c r="O28" s="120">
        <v>0</v>
      </c>
      <c r="P28" s="121"/>
      <c r="Q28" s="92"/>
    </row>
    <row r="29" spans="1:18" ht="37.5" customHeight="1" x14ac:dyDescent="0.25">
      <c r="A29" s="136" t="s">
        <v>85</v>
      </c>
      <c r="B29" s="133" t="s">
        <v>86</v>
      </c>
      <c r="C29" s="119">
        <v>0</v>
      </c>
      <c r="D29" s="120">
        <v>0</v>
      </c>
      <c r="E29" s="120">
        <v>0</v>
      </c>
      <c r="F29" s="120">
        <v>0</v>
      </c>
      <c r="G29" s="120">
        <v>0</v>
      </c>
      <c r="H29" s="120">
        <v>0</v>
      </c>
      <c r="I29" s="120">
        <v>0</v>
      </c>
      <c r="J29" s="120">
        <v>0</v>
      </c>
      <c r="K29" s="120">
        <v>0</v>
      </c>
      <c r="L29" s="120">
        <v>0</v>
      </c>
      <c r="M29" s="120">
        <v>0</v>
      </c>
      <c r="N29" s="120">
        <v>0</v>
      </c>
      <c r="O29" s="120">
        <v>0</v>
      </c>
      <c r="P29" s="121"/>
      <c r="Q29" s="92"/>
    </row>
    <row r="30" spans="1:18" ht="37.5" customHeight="1" x14ac:dyDescent="0.25">
      <c r="A30" s="136" t="s">
        <v>88</v>
      </c>
      <c r="B30" s="133" t="s">
        <v>86</v>
      </c>
      <c r="C30" s="119">
        <v>0</v>
      </c>
      <c r="D30" s="120">
        <v>0</v>
      </c>
      <c r="E30" s="120">
        <v>0</v>
      </c>
      <c r="F30" s="120">
        <v>0</v>
      </c>
      <c r="G30" s="120">
        <v>0</v>
      </c>
      <c r="H30" s="120">
        <v>0</v>
      </c>
      <c r="I30" s="120">
        <v>0</v>
      </c>
      <c r="J30" s="120">
        <v>0</v>
      </c>
      <c r="K30" s="120">
        <v>0</v>
      </c>
      <c r="L30" s="120">
        <v>0</v>
      </c>
      <c r="M30" s="120">
        <v>0</v>
      </c>
      <c r="N30" s="120">
        <v>0</v>
      </c>
      <c r="O30" s="120">
        <v>0</v>
      </c>
      <c r="P30" s="121"/>
      <c r="Q30" s="92"/>
    </row>
    <row r="31" spans="1:18" ht="37.5" customHeight="1" x14ac:dyDescent="0.25">
      <c r="A31" s="136" t="s">
        <v>243</v>
      </c>
      <c r="B31" s="133" t="s">
        <v>86</v>
      </c>
      <c r="C31" s="119">
        <v>0</v>
      </c>
      <c r="D31" s="120">
        <v>0</v>
      </c>
      <c r="E31" s="120">
        <v>0</v>
      </c>
      <c r="F31" s="120">
        <v>0</v>
      </c>
      <c r="G31" s="120">
        <v>0</v>
      </c>
      <c r="H31" s="120">
        <v>0</v>
      </c>
      <c r="I31" s="120">
        <v>0</v>
      </c>
      <c r="J31" s="120">
        <v>0</v>
      </c>
      <c r="K31" s="120">
        <v>0</v>
      </c>
      <c r="L31" s="120">
        <v>0</v>
      </c>
      <c r="M31" s="120">
        <v>0</v>
      </c>
      <c r="N31" s="120">
        <v>0</v>
      </c>
      <c r="O31" s="120">
        <v>0</v>
      </c>
      <c r="P31" s="121"/>
      <c r="Q31" s="92"/>
    </row>
    <row r="32" spans="1:18" ht="37.5" customHeight="1" thickBot="1" x14ac:dyDescent="0.3">
      <c r="A32" s="136" t="s">
        <v>243</v>
      </c>
      <c r="B32" s="133" t="s">
        <v>86</v>
      </c>
      <c r="C32" s="122">
        <v>0</v>
      </c>
      <c r="D32" s="123">
        <v>0</v>
      </c>
      <c r="E32" s="123">
        <v>0</v>
      </c>
      <c r="F32" s="123">
        <v>0</v>
      </c>
      <c r="G32" s="123">
        <v>0</v>
      </c>
      <c r="H32" s="123">
        <v>0</v>
      </c>
      <c r="I32" s="123">
        <v>0</v>
      </c>
      <c r="J32" s="123">
        <v>0</v>
      </c>
      <c r="K32" s="123">
        <v>0</v>
      </c>
      <c r="L32" s="123">
        <v>0</v>
      </c>
      <c r="M32" s="123">
        <v>0</v>
      </c>
      <c r="N32" s="123">
        <v>0</v>
      </c>
      <c r="O32" s="123">
        <v>0</v>
      </c>
      <c r="P32" s="124"/>
      <c r="Q32" s="94"/>
    </row>
    <row r="33" spans="1:14" ht="16.5" customHeight="1" x14ac:dyDescent="0.25">
      <c r="A33" s="137"/>
      <c r="B33" s="138"/>
      <c r="C33" s="125"/>
      <c r="D33" s="125"/>
      <c r="E33" s="125"/>
      <c r="F33" s="125"/>
      <c r="G33" s="125"/>
      <c r="H33" s="125"/>
      <c r="I33" s="125"/>
    </row>
    <row r="34" spans="1:14" ht="16.5" customHeight="1" x14ac:dyDescent="0.25">
      <c r="A34" s="271" t="s">
        <v>248</v>
      </c>
      <c r="B34" s="272"/>
      <c r="C34" s="272"/>
      <c r="D34" s="272"/>
      <c r="E34" s="272"/>
      <c r="F34" s="272"/>
      <c r="G34" s="272"/>
      <c r="H34" s="272"/>
      <c r="I34" s="272"/>
      <c r="J34" s="272"/>
      <c r="K34" s="272"/>
      <c r="L34" s="272"/>
      <c r="M34" s="272"/>
      <c r="N34" s="272"/>
    </row>
    <row r="35" spans="1:14" ht="23.25" customHeight="1" x14ac:dyDescent="0.25">
      <c r="A35" s="266" t="s">
        <v>91</v>
      </c>
      <c r="B35" s="267"/>
      <c r="C35" s="267"/>
      <c r="D35" s="267"/>
      <c r="E35" s="267"/>
      <c r="F35" s="267"/>
      <c r="G35" s="267"/>
      <c r="H35" s="267"/>
      <c r="I35" s="267"/>
      <c r="J35" s="267"/>
      <c r="K35" s="267"/>
      <c r="L35" s="267"/>
      <c r="M35" s="267"/>
      <c r="N35" s="141"/>
    </row>
    <row r="36" spans="1:14" ht="36.75" customHeight="1" x14ac:dyDescent="0.25">
      <c r="A36" s="266" t="s">
        <v>92</v>
      </c>
      <c r="B36" s="267"/>
      <c r="C36" s="267"/>
      <c r="D36" s="267"/>
      <c r="E36" s="267"/>
      <c r="F36" s="267"/>
      <c r="G36" s="267"/>
      <c r="H36" s="267"/>
      <c r="I36" s="267"/>
      <c r="J36" s="267"/>
      <c r="K36" s="267"/>
      <c r="L36" s="267"/>
      <c r="M36" s="267"/>
      <c r="N36" s="267"/>
    </row>
    <row r="37" spans="1:14" ht="71.25" customHeight="1" x14ac:dyDescent="0.25">
      <c r="A37" s="270" t="s">
        <v>255</v>
      </c>
      <c r="B37" s="270"/>
      <c r="C37" s="270"/>
      <c r="D37" s="270"/>
      <c r="E37" s="270"/>
      <c r="F37" s="270"/>
      <c r="G37" s="270"/>
      <c r="H37" s="270"/>
      <c r="I37" s="270"/>
      <c r="J37" s="270"/>
      <c r="K37" s="270"/>
      <c r="L37" s="270"/>
      <c r="M37" s="270"/>
      <c r="N37" s="270"/>
    </row>
    <row r="38" spans="1:14" x14ac:dyDescent="0.25">
      <c r="A38" s="271" t="s">
        <v>260</v>
      </c>
      <c r="B38" s="272"/>
      <c r="C38" s="272"/>
      <c r="D38" s="272"/>
      <c r="E38" s="272"/>
      <c r="F38" s="272"/>
      <c r="G38" s="272"/>
      <c r="H38" s="272"/>
      <c r="I38" s="272"/>
      <c r="J38" s="272"/>
      <c r="K38" s="272"/>
      <c r="L38" s="272"/>
      <c r="M38" s="272"/>
      <c r="N38" s="272"/>
    </row>
    <row r="39" spans="1:14" ht="22.5" customHeight="1" x14ac:dyDescent="0.25">
      <c r="A39" s="286" t="s">
        <v>264</v>
      </c>
      <c r="B39" s="286"/>
      <c r="C39" s="286"/>
      <c r="D39" s="286"/>
      <c r="E39" s="286"/>
      <c r="F39" s="286"/>
      <c r="G39" s="286"/>
      <c r="H39" s="286"/>
      <c r="I39" s="286"/>
      <c r="J39" s="286"/>
      <c r="K39" s="286"/>
      <c r="L39" s="286"/>
      <c r="M39" s="286"/>
      <c r="N39" s="286"/>
    </row>
    <row r="40" spans="1:14" ht="39" customHeight="1" x14ac:dyDescent="0.25">
      <c r="A40" s="270" t="s">
        <v>261</v>
      </c>
      <c r="B40" s="270"/>
      <c r="C40" s="270"/>
      <c r="D40" s="270"/>
      <c r="E40" s="270"/>
      <c r="F40" s="270"/>
      <c r="G40" s="270"/>
      <c r="H40" s="270"/>
      <c r="I40" s="270"/>
      <c r="J40" s="270"/>
      <c r="K40" s="270"/>
      <c r="L40" s="270"/>
      <c r="M40" s="270"/>
      <c r="N40" s="270"/>
    </row>
    <row r="41" spans="1:14" ht="54.75" customHeight="1" x14ac:dyDescent="0.25">
      <c r="A41" s="270" t="s">
        <v>262</v>
      </c>
      <c r="B41" s="270"/>
      <c r="C41" s="270"/>
      <c r="D41" s="270"/>
      <c r="E41" s="270"/>
      <c r="F41" s="270"/>
      <c r="G41" s="270"/>
      <c r="H41" s="270"/>
      <c r="I41" s="270"/>
      <c r="J41" s="270"/>
      <c r="K41" s="270"/>
      <c r="L41" s="270"/>
      <c r="M41" s="270"/>
      <c r="N41" s="270"/>
    </row>
    <row r="42" spans="1:14" ht="63.75" customHeight="1" x14ac:dyDescent="0.25">
      <c r="A42" s="270" t="s">
        <v>263</v>
      </c>
      <c r="B42" s="270"/>
      <c r="C42" s="270"/>
      <c r="D42" s="270"/>
      <c r="E42" s="270"/>
      <c r="F42" s="270"/>
      <c r="G42" s="270"/>
      <c r="H42" s="270"/>
      <c r="I42" s="270"/>
      <c r="J42" s="270"/>
      <c r="K42" s="270"/>
      <c r="L42" s="270"/>
      <c r="M42" s="270"/>
      <c r="N42" s="270"/>
    </row>
  </sheetData>
  <sheetProtection algorithmName="SHA-512" hashValue="vDQupxbl7aqH2Wwfk/x3nSenHcFjSAfPfJeVqedYZ5aWje/j6Q0b1d/xL1xs8rCQrWcXStV0OWp3gfDvJKFBHg==" saltValue="U05kqujotzXrsWx9Zxgn0Q==" spinCount="100000" sheet="1" objects="1" scenarios="1" formatColumns="0" formatRows="0"/>
  <mergeCells count="16">
    <mergeCell ref="A41:N41"/>
    <mergeCell ref="A42:N42"/>
    <mergeCell ref="A40:N40"/>
    <mergeCell ref="A39:N39"/>
    <mergeCell ref="A38:N38"/>
    <mergeCell ref="C2:N2"/>
    <mergeCell ref="C1:Q1"/>
    <mergeCell ref="O3:O4"/>
    <mergeCell ref="Q3:Q4"/>
    <mergeCell ref="A2:B2"/>
    <mergeCell ref="A1:B1"/>
    <mergeCell ref="A35:M35"/>
    <mergeCell ref="C3:N3"/>
    <mergeCell ref="A37:N37"/>
    <mergeCell ref="A36:N36"/>
    <mergeCell ref="A34:N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0979-FC40-48F6-BBC5-B7C2D979C4EE}">
  <dimension ref="A1:I15"/>
  <sheetViews>
    <sheetView zoomScaleNormal="100" workbookViewId="0">
      <pane xSplit="3" ySplit="2" topLeftCell="D3" activePane="bottomRight" state="frozen"/>
      <selection pane="topRight" activeCell="D1" sqref="D1"/>
      <selection pane="bottomLeft" activeCell="A3" sqref="A3"/>
      <selection pane="bottomRight" activeCell="E9" sqref="E9"/>
    </sheetView>
  </sheetViews>
  <sheetFormatPr defaultRowHeight="15.75" x14ac:dyDescent="0.25"/>
  <cols>
    <col min="1" max="1" width="48.140625" style="142" customWidth="1"/>
    <col min="2" max="2" width="7.85546875" style="147" customWidth="1"/>
    <col min="3" max="3" width="39.42578125" style="81" customWidth="1"/>
    <col min="4" max="5" width="15.140625" style="142" customWidth="1"/>
    <col min="6" max="6" width="16.85546875" style="142" customWidth="1"/>
    <col min="7" max="7" width="17" style="160" customWidth="1"/>
    <col min="8" max="8" width="16.85546875" style="160" customWidth="1"/>
    <col min="9" max="9" width="38.5703125" style="142" customWidth="1"/>
    <col min="10" max="16384" width="9.140625" style="142"/>
  </cols>
  <sheetData>
    <row r="1" spans="1:9" ht="24" customHeight="1" thickBot="1" x14ac:dyDescent="0.3">
      <c r="A1" s="296" t="s">
        <v>218</v>
      </c>
      <c r="B1" s="297"/>
      <c r="C1" s="298"/>
      <c r="D1" s="291" t="s">
        <v>220</v>
      </c>
      <c r="E1" s="292"/>
      <c r="F1" s="292"/>
      <c r="G1" s="292"/>
      <c r="H1" s="292"/>
      <c r="I1" s="293"/>
    </row>
    <row r="2" spans="1:9" ht="87.75" customHeight="1" thickBot="1" x14ac:dyDescent="0.3">
      <c r="A2" s="148" t="s">
        <v>0</v>
      </c>
      <c r="B2" s="28" t="s">
        <v>249</v>
      </c>
      <c r="C2" s="149" t="s">
        <v>224</v>
      </c>
      <c r="D2" s="156" t="s">
        <v>52</v>
      </c>
      <c r="E2" s="157" t="s">
        <v>228</v>
      </c>
      <c r="F2" s="30" t="s">
        <v>351</v>
      </c>
      <c r="G2" s="159" t="s">
        <v>246</v>
      </c>
      <c r="H2" s="159" t="s">
        <v>247</v>
      </c>
      <c r="I2" s="158" t="s">
        <v>51</v>
      </c>
    </row>
    <row r="3" spans="1:9" ht="32.25" customHeight="1" x14ac:dyDescent="0.25">
      <c r="A3" s="287" t="s">
        <v>93</v>
      </c>
      <c r="B3" s="150" t="s">
        <v>94</v>
      </c>
      <c r="C3" s="289" t="s">
        <v>250</v>
      </c>
      <c r="D3" s="87">
        <v>0</v>
      </c>
      <c r="E3" s="88">
        <v>0</v>
      </c>
      <c r="F3" s="102">
        <f>SUM(D3:E3)</f>
        <v>0</v>
      </c>
      <c r="G3" s="89"/>
      <c r="H3" s="89"/>
      <c r="I3" s="143"/>
    </row>
    <row r="4" spans="1:9" ht="32.25" customHeight="1" x14ac:dyDescent="0.25">
      <c r="A4" s="288"/>
      <c r="B4" s="151">
        <v>40</v>
      </c>
      <c r="C4" s="290"/>
      <c r="D4" s="87">
        <v>0</v>
      </c>
      <c r="E4" s="88">
        <v>0</v>
      </c>
      <c r="F4" s="102">
        <f t="shared" ref="F4:F14" si="0">SUM(D4:E4)</f>
        <v>0</v>
      </c>
      <c r="G4" s="89"/>
      <c r="H4" s="89"/>
      <c r="I4" s="143"/>
    </row>
    <row r="5" spans="1:9" ht="32.25" customHeight="1" x14ac:dyDescent="0.25">
      <c r="A5" s="288"/>
      <c r="B5" s="151">
        <v>50</v>
      </c>
      <c r="C5" s="290"/>
      <c r="D5" s="87">
        <v>0</v>
      </c>
      <c r="E5" s="88">
        <v>0</v>
      </c>
      <c r="F5" s="102">
        <f t="shared" si="0"/>
        <v>0</v>
      </c>
      <c r="G5" s="89"/>
      <c r="H5" s="89"/>
      <c r="I5" s="143"/>
    </row>
    <row r="6" spans="1:9" ht="32.25" customHeight="1" x14ac:dyDescent="0.25">
      <c r="A6" s="288"/>
      <c r="B6" s="152" t="s">
        <v>95</v>
      </c>
      <c r="C6" s="290"/>
      <c r="D6" s="87">
        <v>0</v>
      </c>
      <c r="E6" s="88">
        <v>0</v>
      </c>
      <c r="F6" s="102">
        <f t="shared" si="0"/>
        <v>0</v>
      </c>
      <c r="G6" s="89"/>
      <c r="H6" s="89"/>
      <c r="I6" s="143"/>
    </row>
    <row r="7" spans="1:9" ht="55.5" customHeight="1" x14ac:dyDescent="0.25">
      <c r="A7" s="42" t="s">
        <v>96</v>
      </c>
      <c r="B7" s="294"/>
      <c r="C7" s="153" t="s">
        <v>97</v>
      </c>
      <c r="D7" s="87">
        <v>0</v>
      </c>
      <c r="E7" s="88">
        <v>0</v>
      </c>
      <c r="F7" s="102">
        <f t="shared" si="0"/>
        <v>0</v>
      </c>
      <c r="G7" s="89"/>
      <c r="H7" s="89"/>
      <c r="I7" s="143"/>
    </row>
    <row r="8" spans="1:9" ht="55.5" customHeight="1" x14ac:dyDescent="0.25">
      <c r="A8" s="50" t="s">
        <v>98</v>
      </c>
      <c r="B8" s="294"/>
      <c r="C8" s="154" t="s">
        <v>97</v>
      </c>
      <c r="D8" s="87">
        <v>0</v>
      </c>
      <c r="E8" s="88">
        <v>0</v>
      </c>
      <c r="F8" s="102">
        <f t="shared" si="0"/>
        <v>0</v>
      </c>
      <c r="G8" s="89"/>
      <c r="H8" s="89"/>
      <c r="I8" s="143"/>
    </row>
    <row r="9" spans="1:9" ht="55.5" customHeight="1" x14ac:dyDescent="0.25">
      <c r="A9" s="50" t="s">
        <v>99</v>
      </c>
      <c r="B9" s="294"/>
      <c r="C9" s="154" t="s">
        <v>100</v>
      </c>
      <c r="D9" s="87">
        <v>0</v>
      </c>
      <c r="E9" s="88">
        <v>0</v>
      </c>
      <c r="F9" s="102">
        <f t="shared" si="0"/>
        <v>0</v>
      </c>
      <c r="G9" s="89"/>
      <c r="H9" s="89"/>
      <c r="I9" s="143"/>
    </row>
    <row r="10" spans="1:9" ht="55.5" customHeight="1" x14ac:dyDescent="0.25">
      <c r="A10" s="50" t="s">
        <v>101</v>
      </c>
      <c r="B10" s="294"/>
      <c r="C10" s="154" t="s">
        <v>100</v>
      </c>
      <c r="D10" s="87">
        <v>0</v>
      </c>
      <c r="E10" s="88">
        <v>0</v>
      </c>
      <c r="F10" s="102">
        <f t="shared" si="0"/>
        <v>0</v>
      </c>
      <c r="G10" s="89"/>
      <c r="H10" s="89"/>
      <c r="I10" s="143"/>
    </row>
    <row r="11" spans="1:9" ht="41.25" customHeight="1" x14ac:dyDescent="0.25">
      <c r="A11" s="50" t="s">
        <v>102</v>
      </c>
      <c r="B11" s="294"/>
      <c r="C11" s="154" t="s">
        <v>103</v>
      </c>
      <c r="D11" s="87">
        <v>0</v>
      </c>
      <c r="E11" s="88">
        <v>0</v>
      </c>
      <c r="F11" s="102">
        <f t="shared" si="0"/>
        <v>0</v>
      </c>
      <c r="G11" s="89"/>
      <c r="H11" s="89"/>
      <c r="I11" s="143"/>
    </row>
    <row r="12" spans="1:9" ht="41.25" customHeight="1" x14ac:dyDescent="0.25">
      <c r="A12" s="50" t="s">
        <v>104</v>
      </c>
      <c r="B12" s="294"/>
      <c r="C12" s="154" t="s">
        <v>103</v>
      </c>
      <c r="D12" s="87">
        <v>0</v>
      </c>
      <c r="E12" s="88">
        <v>0</v>
      </c>
      <c r="F12" s="102">
        <f t="shared" si="0"/>
        <v>0</v>
      </c>
      <c r="G12" s="89"/>
      <c r="H12" s="89"/>
      <c r="I12" s="143"/>
    </row>
    <row r="13" spans="1:9" ht="41.25" customHeight="1" x14ac:dyDescent="0.25">
      <c r="A13" s="50" t="s">
        <v>105</v>
      </c>
      <c r="B13" s="294"/>
      <c r="C13" s="154" t="s">
        <v>106</v>
      </c>
      <c r="D13" s="87">
        <v>0</v>
      </c>
      <c r="E13" s="88">
        <v>0</v>
      </c>
      <c r="F13" s="102">
        <f t="shared" si="0"/>
        <v>0</v>
      </c>
      <c r="G13" s="89"/>
      <c r="H13" s="89"/>
      <c r="I13" s="143"/>
    </row>
    <row r="14" spans="1:9" ht="41.25" customHeight="1" x14ac:dyDescent="0.25">
      <c r="A14" s="50" t="s">
        <v>107</v>
      </c>
      <c r="B14" s="294"/>
      <c r="C14" s="154" t="s">
        <v>106</v>
      </c>
      <c r="D14" s="87">
        <v>0</v>
      </c>
      <c r="E14" s="88">
        <v>0</v>
      </c>
      <c r="F14" s="102">
        <f t="shared" si="0"/>
        <v>0</v>
      </c>
      <c r="G14" s="89"/>
      <c r="H14" s="89"/>
      <c r="I14" s="143"/>
    </row>
    <row r="15" spans="1:9" ht="41.25" customHeight="1" thickBot="1" x14ac:dyDescent="0.3">
      <c r="A15" s="50" t="s">
        <v>108</v>
      </c>
      <c r="B15" s="295"/>
      <c r="C15" s="154" t="s">
        <v>109</v>
      </c>
      <c r="D15" s="144">
        <v>0</v>
      </c>
      <c r="E15" s="145">
        <v>0</v>
      </c>
      <c r="F15" s="155">
        <f t="shared" ref="F15" si="1">SUM(D15:E15)</f>
        <v>0</v>
      </c>
      <c r="G15" s="93"/>
      <c r="H15" s="93"/>
      <c r="I15" s="146"/>
    </row>
  </sheetData>
  <sheetProtection algorithmName="SHA-512" hashValue="4UxmKcpgzps3ZihfwxEnJ12lHRRE5O70Y9X2BHI8lOM/kXXOEM5MOUNbT6olbuxx3CAawmZryg70uvXpiPs8Xg==" saltValue="Ipd6GEAtIGWi0MxRYms0fg==" spinCount="100000" sheet="1" objects="1" scenarios="1" formatColumns="0" formatRows="0"/>
  <mergeCells count="5">
    <mergeCell ref="A3:A6"/>
    <mergeCell ref="C3:C6"/>
    <mergeCell ref="D1:I1"/>
    <mergeCell ref="B7:B15"/>
    <mergeCell ref="A1:C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9E7CE2ADAB574DB43AF790422824AB" ma:contentTypeVersion="12" ma:contentTypeDescription="Create a new document." ma:contentTypeScope="" ma:versionID="4fa02e4a559c5ec4f4e5052b2d958ac9">
  <xsd:schema xmlns:xsd="http://www.w3.org/2001/XMLSchema" xmlns:xs="http://www.w3.org/2001/XMLSchema" xmlns:p="http://schemas.microsoft.com/office/2006/metadata/properties" xmlns:ns2="6f3dffa5-917b-4f38-89ea-2700da2c5944" xmlns:ns3="fa6a9aea-fb0f-4ddd-aff8-712634b7d5fe" xmlns:ns4="b050fb91-06c3-43d7-b8b2-a93c66305db6" xmlns:ns5="68b848b1-ce18-4475-91f9-9228189faa4f" targetNamespace="http://schemas.microsoft.com/office/2006/metadata/properties" ma:root="true" ma:fieldsID="b40f000779af76a963c99ab8cc2e58b1" ns2:_="" ns3:_="" ns4:_="" ns5:_="">
    <xsd:import namespace="6f3dffa5-917b-4f38-89ea-2700da2c5944"/>
    <xsd:import namespace="fa6a9aea-fb0f-4ddd-aff8-712634b7d5fe"/>
    <xsd:import namespace="b050fb91-06c3-43d7-b8b2-a93c66305db6"/>
    <xsd:import namespace="68b848b1-ce18-4475-91f9-9228189faa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4:SharedWithUsers" minOccurs="0"/>
                <xsd:element ref="ns5: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dffa5-917b-4f38-89ea-2700da2c59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a0dadf9-3ed9-48a7-be1b-58b639446bd5}" ma:internalName="TaxCatchAll" ma:showField="CatchAllData" ma:web="20279378-c996-40d0-a09c-539da6427e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50fb91-06c3-43d7-b8b2-a93c66305db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b848b1-ce18-4475-91f9-9228189faa4f" elementFormDefault="qualified">
    <xsd:import namespace="http://schemas.microsoft.com/office/2006/documentManagement/types"/>
    <xsd:import namespace="http://schemas.microsoft.com/office/infopath/2007/PartnerControls"/>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6f3dffa5-917b-4f38-89ea-2700da2c59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C548BC-8289-4B5F-9958-00BC46DA38A1}"/>
</file>

<file path=customXml/itemProps2.xml><?xml version="1.0" encoding="utf-8"?>
<ds:datastoreItem xmlns:ds="http://schemas.openxmlformats.org/officeDocument/2006/customXml" ds:itemID="{DDB7FD6A-9A90-4E48-AE94-5F77F6930D91}"/>
</file>

<file path=customXml/itemProps3.xml><?xml version="1.0" encoding="utf-8"?>
<ds:datastoreItem xmlns:ds="http://schemas.openxmlformats.org/officeDocument/2006/customXml" ds:itemID="{566867F7-5463-4C9E-8EE1-72138B6A28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General Requirements</vt:lpstr>
      <vt:lpstr>LIghting Notes</vt:lpstr>
      <vt:lpstr>Lighting</vt:lpstr>
      <vt:lpstr>HVAC </vt:lpstr>
      <vt:lpstr>Refrigeration</vt:lpstr>
      <vt:lpstr>Controls</vt:lpstr>
      <vt:lpstr>VFD</vt:lpstr>
      <vt:lpstr>Misc </vt:lpstr>
      <vt:lpstr>Additional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Jane Patterson</dc:creator>
  <cp:lastModifiedBy>Sara Jane Patterson</cp:lastModifiedBy>
  <dcterms:created xsi:type="dcterms:W3CDTF">2024-03-05T00:33:04Z</dcterms:created>
  <dcterms:modified xsi:type="dcterms:W3CDTF">2024-03-21T01:33:14Z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0x010100259E7CE2ADAB574DB43AF790422824AB</vt:lpwstr>
  </property>
</Properties>
</file>